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01）部门收支总表" sheetId="1" r:id="rId1"/>
    <sheet name="02）部门收入总表" sheetId="2" r:id="rId2"/>
    <sheet name="03）部门支出总表" sheetId="3" r:id="rId3"/>
    <sheet name="04）收支总表" sheetId="4" r:id="rId4"/>
    <sheet name="05）一般预算支出表（科目）" sheetId="5" r:id="rId5"/>
    <sheet name="06）一般预算支出表（经济）" sheetId="6" r:id="rId6"/>
    <sheet name="07）三公经费" sheetId="7" r:id="rId7"/>
    <sheet name="08）政府性基金支出表（科目）" sheetId="8" r:id="rId8"/>
  </sheets>
  <definedNames>
    <definedName name="_xlnm.Print_Area" localSheetId="6">'07）三公经费'!$A$1:$F$9</definedName>
    <definedName name="_xlnm.Print_Titles" localSheetId="6">'07）三公经费'!$1:$8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<sst xmlns="http://schemas.openxmlformats.org/spreadsheetml/2006/main" count="235" uniqueCount="134">
  <si>
    <t>2017年基本支出</t>
  </si>
  <si>
    <t>收入</t>
  </si>
  <si>
    <t>支出总计</t>
  </si>
  <si>
    <t>对个人和家庭的补助</t>
  </si>
  <si>
    <t xml:space="preserve">  30211</t>
  </si>
  <si>
    <t>部门公开08表</t>
  </si>
  <si>
    <t xml:space="preserve">  电费</t>
  </si>
  <si>
    <t xml:space="preserve">   科学技术支出</t>
  </si>
  <si>
    <t xml:space="preserve">  奖励金</t>
  </si>
  <si>
    <t xml:space="preserve">   外交支出</t>
  </si>
  <si>
    <t xml:space="preserve">   债务还本支出</t>
  </si>
  <si>
    <t>基本支出</t>
  </si>
  <si>
    <t xml:space="preserve">   资源勘探信息等支出</t>
  </si>
  <si>
    <t>一般公共预算支出表</t>
  </si>
  <si>
    <t xml:space="preserve">  30101</t>
  </si>
  <si>
    <t>因公出国(境)费用</t>
  </si>
  <si>
    <t>收入总计</t>
  </si>
  <si>
    <t>上级补助收入</t>
  </si>
  <si>
    <t xml:space="preserve">   转移性支出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</si>
  <si>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</si>
  <si>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</si>
  <si>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</si>
  <si>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</si>
  <si>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</si>
  <si>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 公共安全支出</t>
  </si>
  <si>
    <t xml:space="preserve">   城乡社区支出</t>
  </si>
  <si>
    <t>一、一般公共预算拨款</t>
  </si>
  <si>
    <t>一般公共服务支出</t>
  </si>
  <si>
    <t xml:space="preserve">   节能环保支出</t>
  </si>
  <si>
    <t>部门公开02表</t>
  </si>
  <si>
    <t>本年支出合计</t>
  </si>
  <si>
    <t>公务用车购置费</t>
  </si>
  <si>
    <t>本年收入合计</t>
  </si>
  <si>
    <t>四、事业单位经营收入</t>
  </si>
  <si>
    <t>合计</t>
  </si>
  <si>
    <t>附属单位上缴收入</t>
  </si>
  <si>
    <t xml:space="preserve">   国有资本经营预算支出</t>
  </si>
  <si>
    <t xml:space="preserve">  30228</t>
  </si>
  <si>
    <t>部门公开07表</t>
  </si>
  <si>
    <t>人员经费</t>
  </si>
  <si>
    <t xml:space="preserve">  绩效工资</t>
  </si>
  <si>
    <t>部门收支总表</t>
  </si>
  <si>
    <t>303</t>
  </si>
  <si>
    <t>科目名称</t>
  </si>
  <si>
    <t xml:space="preserve">   其他支出</t>
  </si>
  <si>
    <t>二、政府性基金预算拨款</t>
  </si>
  <si>
    <t xml:space="preserve">   社会保险基金支出</t>
  </si>
  <si>
    <t xml:space="preserve">   国防支出</t>
  </si>
  <si>
    <t xml:space="preserve">  30102</t>
  </si>
  <si>
    <t>项目</t>
  </si>
  <si>
    <t>本年政府性基金预算支出</t>
  </si>
  <si>
    <t xml:space="preserve">  30201</t>
  </si>
  <si>
    <t xml:space="preserve">  30309</t>
  </si>
  <si>
    <t>一、本年支出</t>
  </si>
  <si>
    <t xml:space="preserve">  办公费</t>
  </si>
  <si>
    <t>经济分类科目</t>
  </si>
  <si>
    <t>二、上年结转</t>
  </si>
  <si>
    <t>部门公开06表</t>
  </si>
  <si>
    <t>预算数</t>
  </si>
  <si>
    <t>事业单位经营收入</t>
  </si>
  <si>
    <t xml:space="preserve">  津贴补贴</t>
  </si>
  <si>
    <t>公务接待费</t>
  </si>
  <si>
    <t>部门公开03表</t>
  </si>
  <si>
    <t xml:space="preserve">  福利费</t>
  </si>
  <si>
    <t>302</t>
  </si>
  <si>
    <t>工资福利支出</t>
  </si>
  <si>
    <t xml:space="preserve">   商业服务业等支出</t>
  </si>
  <si>
    <t xml:space="preserve">   援助其他地区支出</t>
  </si>
  <si>
    <t xml:space="preserve">  30217</t>
  </si>
  <si>
    <t>公用经费</t>
  </si>
  <si>
    <t xml:space="preserve">   粮油物资储备支出</t>
  </si>
  <si>
    <t xml:space="preserve">    2011301</t>
  </si>
  <si>
    <t>项目支出</t>
  </si>
  <si>
    <t>支出</t>
  </si>
  <si>
    <t xml:space="preserve">   一般公共服务支出</t>
  </si>
  <si>
    <t>政府性基金预算</t>
  </si>
  <si>
    <t>一般公共预算</t>
  </si>
  <si>
    <t xml:space="preserve">   住房保障支出</t>
  </si>
  <si>
    <t xml:space="preserve">  工会经费</t>
  </si>
  <si>
    <t xml:space="preserve">  30107</t>
  </si>
  <si>
    <t xml:space="preserve">  30103</t>
  </si>
  <si>
    <t>五、其他收入</t>
  </si>
  <si>
    <t xml:space="preserve">   交通运输支出</t>
  </si>
  <si>
    <t xml:space="preserve">   债务付息支出</t>
  </si>
  <si>
    <t xml:space="preserve">   社会保障和就业支出</t>
  </si>
  <si>
    <t>部门公开05表</t>
  </si>
  <si>
    <t>对附属单位补助支出</t>
  </si>
  <si>
    <t>**</t>
  </si>
  <si>
    <t>单位：百元</t>
  </si>
  <si>
    <t>商品和服务支出</t>
  </si>
  <si>
    <t>2017年预算数</t>
  </si>
  <si>
    <t xml:space="preserve">   国土海洋气象等支出</t>
  </si>
  <si>
    <t xml:space="preserve">   （二）政府性基金预算拨款</t>
  </si>
  <si>
    <t>政府性基金预算支出表</t>
  </si>
  <si>
    <t xml:space="preserve">   （一）一般公共预算拨款</t>
  </si>
  <si>
    <t xml:space="preserve">  公务接待费</t>
  </si>
  <si>
    <t xml:space="preserve">  30239</t>
  </si>
  <si>
    <t>结转下年</t>
  </si>
  <si>
    <t xml:space="preserve">   文化体育与传媒支出</t>
  </si>
  <si>
    <t>用事业基金弥补收支差额</t>
  </si>
  <si>
    <t>一般公共预算“三公”经费支出表</t>
  </si>
  <si>
    <t>1=2+3</t>
  </si>
  <si>
    <t xml:space="preserve">    行政运行（商贸事务）</t>
  </si>
  <si>
    <t>部门支出总表</t>
  </si>
  <si>
    <t>301</t>
  </si>
  <si>
    <t xml:space="preserve">  20113</t>
  </si>
  <si>
    <t>总计</t>
  </si>
  <si>
    <t>预算单位：宁陕县工业园区管理委员会</t>
  </si>
  <si>
    <t>部门公开04表</t>
  </si>
  <si>
    <t xml:space="preserve">  基本工资</t>
  </si>
  <si>
    <t>政府性基金预算拨款收入</t>
  </si>
  <si>
    <t xml:space="preserve">   农林水支出</t>
  </si>
  <si>
    <t>部门收入总表</t>
  </si>
  <si>
    <t>部门公开01表</t>
  </si>
  <si>
    <t>事业单位经营支出</t>
  </si>
  <si>
    <t xml:space="preserve">   金融支出</t>
  </si>
  <si>
    <t>一般公共预算拨款收入</t>
  </si>
  <si>
    <t>其他收入安排</t>
  </si>
  <si>
    <t xml:space="preserve">   医疗卫生与计划生育支出</t>
  </si>
  <si>
    <t>公务用车购置及运行维护费</t>
  </si>
  <si>
    <t>科目</t>
  </si>
  <si>
    <t>一、本年收入</t>
  </si>
  <si>
    <t xml:space="preserve">   债务发行费用支出</t>
  </si>
  <si>
    <t xml:space="preserve">  商贸事务</t>
  </si>
  <si>
    <t xml:space="preserve">  差旅费</t>
  </si>
  <si>
    <t>一般公共预算基本支出表</t>
  </si>
  <si>
    <t xml:space="preserve">   教育支出</t>
  </si>
  <si>
    <t>201</t>
  </si>
  <si>
    <t xml:space="preserve">   预备费</t>
  </si>
  <si>
    <t xml:space="preserve">  其他交通费用</t>
  </si>
  <si>
    <t xml:space="preserve">  30229</t>
  </si>
  <si>
    <t>公务用车运行维护费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</si>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</sst>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"/>
    <numFmt numFmtId="67" formatCode="#,##0.0000"/>
  </numFmts>
  <fonts count="7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3" xfId="0" applyNumberFormat="1" applyFill="1" applyBorder="1" applyAlignment="1">
      <alignment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66" fontId="0" fillId="0" borderId="5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66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256" width="9.16015625" style="0" customWidth="1"/>
  </cols>
  <sheetData>
    <row r="1" spans="1:4" ht="12.75" customHeight="1">
      <c r="A1" s="2"/>
      <c r="D1" s="8" t="s">
        <v>113</v>
      </c>
    </row>
    <row r="2" spans="1:4" ht="39" customHeight="1">
      <c r="A2" s="17" t="s">
        <v>41</v>
      </c>
      <c r="B2" s="17"/>
      <c r="C2" s="17"/>
      <c r="D2" s="17"/>
    </row>
    <row r="3" spans="1:4" ht="15" customHeight="1">
      <c r="A3" s="93" t="s">
        <v>107</v>
      </c>
      <c r="D3" s="8" t="s">
        <v>88</v>
      </c>
    </row>
    <row r="4" spans="1:4" ht="15.75" customHeight="1">
      <c r="A4" s="35" t="s">
        <v>1</v>
      </c>
      <c r="B4" s="4"/>
      <c r="C4" s="4" t="s">
        <v>73</v>
      </c>
      <c r="D4" s="4"/>
    </row>
    <row r="5" spans="1:4" ht="15.75" customHeight="1">
      <c r="A5" s="6" t="s">
        <v>49</v>
      </c>
      <c r="B5" s="7" t="s">
        <v>58</v>
      </c>
      <c r="C5" s="7" t="s">
        <v>49</v>
      </c>
      <c r="D5" s="69" t="s">
        <v>34</v>
      </c>
    </row>
    <row r="6" spans="1:6" ht="17.25" customHeight="1">
      <c r="A6" s="34" t="s">
        <v>26</v>
      </c>
      <c r="B6" s="92">
        <v>2994.0201</v>
      </c>
      <c r="C6" s="37" t="s">
        <v>74</v>
      </c>
      <c r="D6" s="92">
        <v>2994.0201</v>
      </c>
      <c r="E6" s="29"/>
      <c r="F6" s="29"/>
    </row>
    <row r="7" spans="1:6" ht="17.25" customHeight="1">
      <c r="A7" s="34" t="s">
        <v>45</v>
      </c>
      <c r="B7" s="91">
        <v>0</v>
      </c>
      <c r="C7" s="49" t="s">
        <v>9</v>
      </c>
      <c r="D7" s="92">
        <v>0</v>
      </c>
      <c r="F7" s="29"/>
    </row>
    <row r="8" spans="1:4" ht="17.25" customHeight="1">
      <c r="A8" s="34" t="s">
        <v>23</v>
      </c>
      <c r="B8" s="53"/>
      <c r="C8" s="49" t="s">
        <v>47</v>
      </c>
      <c r="D8" s="92">
        <v>0</v>
      </c>
    </row>
    <row r="9" spans="1:6" ht="17.25" customHeight="1">
      <c r="A9" s="34" t="s">
        <v>33</v>
      </c>
      <c r="B9" s="39"/>
      <c r="C9" s="30" t="s">
        <v>24</v>
      </c>
      <c r="D9" s="92">
        <v>0</v>
      </c>
      <c r="F9" s="29"/>
    </row>
    <row r="10" spans="1:6" ht="17.25" customHeight="1">
      <c r="A10" s="34" t="s">
        <v>81</v>
      </c>
      <c r="B10" s="39"/>
      <c r="C10" s="30" t="s">
        <v>126</v>
      </c>
      <c r="D10" s="92">
        <v>0</v>
      </c>
      <c r="E10" s="29"/>
      <c r="F10" s="29"/>
    </row>
    <row r="11" spans="1:5" ht="17.25" customHeight="1">
      <c r="A11" s="34"/>
      <c r="B11" s="38"/>
      <c r="C11" s="49" t="s">
        <v>7</v>
      </c>
      <c r="D11" s="92">
        <v>0</v>
      </c>
      <c r="E11" s="29"/>
    </row>
    <row r="12" spans="1:5" ht="17.25" customHeight="1">
      <c r="A12" s="9"/>
      <c r="B12" s="40"/>
      <c r="C12" s="50" t="s">
        <v>98</v>
      </c>
      <c r="D12" s="92">
        <v>0</v>
      </c>
      <c r="E12" s="29"/>
    </row>
    <row r="13" spans="1:7" ht="17.25" customHeight="1">
      <c r="A13" s="9"/>
      <c r="B13" s="41"/>
      <c r="C13" s="50" t="s">
        <v>84</v>
      </c>
      <c r="D13" s="92">
        <v>0</v>
      </c>
      <c r="E13" s="29"/>
      <c r="F13" s="29"/>
      <c r="G13" s="29"/>
    </row>
    <row r="14" spans="1:5" ht="17.25" customHeight="1">
      <c r="A14" s="42"/>
      <c r="B14" s="3"/>
      <c r="C14" s="50" t="s">
        <v>46</v>
      </c>
      <c r="D14" s="92">
        <v>0</v>
      </c>
      <c r="E14" s="29"/>
    </row>
    <row r="15" spans="1:6" ht="17.25" customHeight="1">
      <c r="A15" s="9"/>
      <c r="B15" s="28"/>
      <c r="C15" s="31" t="s">
        <v>118</v>
      </c>
      <c r="D15" s="92">
        <v>0</v>
      </c>
      <c r="E15" s="29"/>
      <c r="F15" s="29"/>
    </row>
    <row r="16" spans="1:5" ht="17.25" customHeight="1">
      <c r="A16" s="9"/>
      <c r="B16" s="3"/>
      <c r="C16" s="31" t="s">
        <v>28</v>
      </c>
      <c r="D16" s="92">
        <v>0</v>
      </c>
      <c r="E16" s="29"/>
    </row>
    <row r="17" spans="1:7" ht="17.25" customHeight="1">
      <c r="A17" s="9"/>
      <c r="B17" s="3"/>
      <c r="C17" s="31" t="s">
        <v>25</v>
      </c>
      <c r="D17" s="92">
        <v>0</v>
      </c>
      <c r="G17" s="29"/>
    </row>
    <row r="18" spans="1:7" ht="17.25" customHeight="1">
      <c r="A18" s="26"/>
      <c r="B18" s="26"/>
      <c r="C18" s="31" t="s">
        <v>111</v>
      </c>
      <c r="D18" s="92">
        <v>0</v>
      </c>
      <c r="F18" s="29"/>
      <c r="G18" s="29"/>
    </row>
    <row r="19" spans="1:5" ht="17.25" customHeight="1">
      <c r="A19" s="26"/>
      <c r="B19" s="26"/>
      <c r="C19" s="31" t="s">
        <v>82</v>
      </c>
      <c r="D19" s="92">
        <v>0</v>
      </c>
      <c r="E19" s="29"/>
    </row>
    <row r="20" spans="1:4" ht="17.25" customHeight="1">
      <c r="A20" s="26"/>
      <c r="B20" s="26"/>
      <c r="C20" s="31" t="s">
        <v>12</v>
      </c>
      <c r="D20" s="92">
        <v>0</v>
      </c>
    </row>
    <row r="21" spans="1:4" ht="17.25" customHeight="1">
      <c r="A21" s="26"/>
      <c r="B21" s="26"/>
      <c r="C21" s="31" t="s">
        <v>66</v>
      </c>
      <c r="D21" s="92">
        <v>0</v>
      </c>
    </row>
    <row r="22" spans="1:4" ht="17.25" customHeight="1">
      <c r="A22" s="26"/>
      <c r="B22" s="26"/>
      <c r="C22" s="31" t="s">
        <v>115</v>
      </c>
      <c r="D22" s="92">
        <v>0</v>
      </c>
    </row>
    <row r="23" spans="1:4" ht="17.25" customHeight="1">
      <c r="A23" s="26"/>
      <c r="B23" s="26"/>
      <c r="C23" s="31" t="s">
        <v>67</v>
      </c>
      <c r="D23" s="92">
        <v>0</v>
      </c>
    </row>
    <row r="24" spans="1:4" ht="17.25" customHeight="1">
      <c r="A24" s="26"/>
      <c r="B24" s="26"/>
      <c r="C24" s="31" t="s">
        <v>91</v>
      </c>
      <c r="D24" s="92">
        <v>0</v>
      </c>
    </row>
    <row r="25" spans="1:4" ht="17.25" customHeight="1">
      <c r="A25" s="26"/>
      <c r="B25" s="26"/>
      <c r="C25" s="50" t="s">
        <v>77</v>
      </c>
      <c r="D25" s="92">
        <v>0</v>
      </c>
    </row>
    <row r="26" spans="1:4" ht="17.25" customHeight="1">
      <c r="A26" s="26"/>
      <c r="B26" s="41"/>
      <c r="C26" s="50" t="s">
        <v>70</v>
      </c>
      <c r="D26" s="92">
        <v>0</v>
      </c>
    </row>
    <row r="27" spans="1:8" ht="20.25" customHeight="1">
      <c r="A27" s="3"/>
      <c r="B27" s="41"/>
      <c r="C27" s="50" t="s">
        <v>36</v>
      </c>
      <c r="D27" s="92">
        <v>0</v>
      </c>
      <c r="H27" s="36"/>
    </row>
    <row r="28" spans="1:6" ht="17.25" customHeight="1">
      <c r="A28" s="26"/>
      <c r="B28" s="41"/>
      <c r="C28" s="50" t="s">
        <v>128</v>
      </c>
      <c r="D28" s="92">
        <v>0</v>
      </c>
      <c r="F28" s="71"/>
    </row>
    <row r="29" spans="1:6" ht="17.25" customHeight="1">
      <c r="A29" s="26"/>
      <c r="B29" s="41"/>
      <c r="C29" s="50" t="s">
        <v>44</v>
      </c>
      <c r="D29" s="92">
        <v>0</v>
      </c>
      <c r="F29" s="71"/>
    </row>
    <row r="30" spans="1:5" ht="17.25" customHeight="1">
      <c r="A30" s="26"/>
      <c r="B30" s="41"/>
      <c r="C30" s="50" t="s">
        <v>18</v>
      </c>
      <c r="D30" s="92">
        <v>0</v>
      </c>
      <c r="E30" s="71"/>
    </row>
    <row r="31" spans="1:5" ht="17.25" customHeight="1">
      <c r="A31" s="27"/>
      <c r="B31" s="41"/>
      <c r="C31" s="50" t="s">
        <v>10</v>
      </c>
      <c r="D31" s="92">
        <v>0</v>
      </c>
      <c r="E31" s="71"/>
    </row>
    <row r="32" spans="1:5" ht="17.25" customHeight="1">
      <c r="A32" s="26"/>
      <c r="B32" s="41"/>
      <c r="C32" s="50" t="s">
        <v>83</v>
      </c>
      <c r="D32" s="92">
        <v>0</v>
      </c>
      <c r="E32" s="71"/>
    </row>
    <row r="33" spans="1:8" ht="17.25" customHeight="1">
      <c r="A33" s="3"/>
      <c r="B33" s="43"/>
      <c r="C33" s="50" t="s">
        <v>122</v>
      </c>
      <c r="D33" s="92">
        <v>0</v>
      </c>
      <c r="E33" s="71"/>
      <c r="H33" s="71"/>
    </row>
    <row r="34" spans="1:8" ht="17.25" customHeight="1">
      <c r="A34" s="70" t="s">
        <v>32</v>
      </c>
      <c r="B34" s="83">
        <f>B6+B7+B8+B9+B10</f>
        <v>2994.0201</v>
      </c>
      <c r="C34" s="50"/>
      <c r="D34" s="82"/>
      <c r="G34" s="71"/>
      <c r="H34" s="71"/>
    </row>
    <row r="35" spans="1:6" ht="17.25" customHeight="1">
      <c r="A35" s="70" t="s">
        <v>99</v>
      </c>
      <c r="B35" s="83"/>
      <c r="C35" s="50" t="s">
        <v>30</v>
      </c>
      <c r="D35" s="82">
        <f>SUM(D6:D33)</f>
        <v>2994.0201</v>
      </c>
      <c r="E35" s="71"/>
      <c r="F35" s="71"/>
    </row>
    <row r="36" spans="1:5" ht="17.25" customHeight="1">
      <c r="A36" s="70" t="s">
        <v>22</v>
      </c>
      <c r="B36" s="83"/>
      <c r="C36" s="50" t="s">
        <v>97</v>
      </c>
      <c r="D36" s="82">
        <f>B34-D35</f>
        <v>0</v>
      </c>
      <c r="E36" s="71"/>
    </row>
    <row r="37" spans="1:4" ht="17.25" customHeight="1">
      <c r="A37" s="70"/>
      <c r="B37" s="83"/>
      <c r="C37" s="50"/>
      <c r="D37" s="82"/>
    </row>
    <row r="38" spans="1:7" ht="17.25" customHeight="1">
      <c r="A38" s="10" t="s">
        <v>16</v>
      </c>
      <c r="B38" s="82">
        <f>B34+B35+B36</f>
        <v>2994.0201</v>
      </c>
      <c r="C38" s="10" t="s">
        <v>2</v>
      </c>
      <c r="D38" s="92">
        <v>2994.0201</v>
      </c>
      <c r="G38" s="51"/>
    </row>
    <row r="39" spans="2:4" ht="12.75" customHeight="1">
      <c r="B39" s="44"/>
      <c r="D39" s="71"/>
    </row>
    <row r="40" spans="2:4" ht="12.75" customHeight="1">
      <c r="B40" s="44"/>
      <c r="D40" s="51"/>
    </row>
    <row r="41" spans="2:4" ht="12.75" customHeight="1">
      <c r="B41" s="44"/>
      <c r="D41" s="44"/>
    </row>
    <row r="42" spans="2:7" ht="12.75" customHeight="1">
      <c r="B42" s="44"/>
      <c r="D42" s="44"/>
      <c r="G42" s="36"/>
    </row>
    <row r="43" spans="2:7" ht="12.75" customHeight="1">
      <c r="B43" s="44"/>
      <c r="D43" s="44"/>
      <c r="G43" s="36"/>
    </row>
    <row r="44" spans="2:8" ht="12.75" customHeight="1">
      <c r="B44" s="44"/>
      <c r="C44" s="36"/>
      <c r="G44" s="36"/>
      <c r="H44" s="36"/>
    </row>
    <row r="45" spans="2:9" ht="12.75" customHeight="1">
      <c r="B45" s="44"/>
      <c r="C45" s="36"/>
      <c r="E45" s="36"/>
      <c r="H45" s="36"/>
      <c r="I45" s="36"/>
    </row>
    <row r="46" spans="3:10" ht="12.75" customHeight="1">
      <c r="C46" s="36"/>
      <c r="E46" s="36"/>
      <c r="I46" s="36"/>
      <c r="J46" s="36"/>
    </row>
    <row r="47" spans="3:11" ht="12.75" customHeight="1">
      <c r="C47" s="36"/>
      <c r="E47" s="36"/>
      <c r="J47" s="36"/>
      <c r="K47" s="36"/>
    </row>
    <row r="48" spans="3:5" ht="12.75" customHeight="1">
      <c r="C48" s="36"/>
      <c r="D48" s="36"/>
      <c r="E48" s="36"/>
    </row>
    <row r="49" spans="5:7" ht="12.75" customHeight="1">
      <c r="E49" s="36"/>
      <c r="F49" s="36"/>
      <c r="G49" s="36"/>
    </row>
    <row r="50" spans="5:8" ht="12.75" customHeight="1">
      <c r="E50" s="36"/>
      <c r="F50" s="36"/>
      <c r="G50" s="36"/>
      <c r="H50" s="36"/>
    </row>
    <row r="51" spans="6:7" ht="12.75" customHeight="1">
      <c r="F51" s="36"/>
      <c r="G51" s="36"/>
    </row>
    <row r="52" spans="7:11" ht="12.75" customHeight="1">
      <c r="G52" s="36"/>
      <c r="H52" s="36"/>
      <c r="I52" s="36"/>
      <c r="J52" s="36"/>
      <c r="K52" s="3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11" width="10" style="0" customWidth="1"/>
    <col min="12" max="256" width="9.16015625" style="0" customWidth="1"/>
  </cols>
  <sheetData>
    <row r="1" spans="5:11" ht="12.75" customHeight="1">
      <c r="E1" s="8"/>
      <c r="K1" s="8" t="s">
        <v>29</v>
      </c>
    </row>
    <row r="2" ht="12.75" customHeight="1"/>
    <row r="3" ht="5.25" customHeight="1"/>
    <row r="4" spans="1:11" ht="37.5" customHeight="1">
      <c r="A4" s="17" t="s">
        <v>112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12.75" customHeight="1"/>
    <row r="6" spans="1:11" ht="12.75" customHeight="1">
      <c r="A6" s="93" t="s">
        <v>107</v>
      </c>
      <c r="E6" s="8"/>
      <c r="K6" s="8" t="s">
        <v>88</v>
      </c>
    </row>
    <row r="7" spans="1:11" ht="15" customHeight="1">
      <c r="A7" s="54" t="s">
        <v>120</v>
      </c>
      <c r="B7" s="47"/>
      <c r="C7" s="57" t="s">
        <v>34</v>
      </c>
      <c r="D7" s="74" t="s">
        <v>22</v>
      </c>
      <c r="E7" s="74" t="s">
        <v>116</v>
      </c>
      <c r="F7" s="76" t="s">
        <v>110</v>
      </c>
      <c r="G7" s="76" t="s">
        <v>59</v>
      </c>
      <c r="H7" s="76" t="s">
        <v>17</v>
      </c>
      <c r="I7" s="76" t="s">
        <v>35</v>
      </c>
      <c r="J7" s="76" t="s">
        <v>117</v>
      </c>
      <c r="K7" s="75" t="s">
        <v>99</v>
      </c>
    </row>
    <row r="8" spans="1:11" ht="15" customHeight="1">
      <c r="A8" s="77" t="s">
        <v>132</v>
      </c>
      <c r="B8" s="77" t="s">
        <v>43</v>
      </c>
      <c r="C8" s="57"/>
      <c r="D8" s="74"/>
      <c r="E8" s="74"/>
      <c r="F8" s="76"/>
      <c r="G8" s="76"/>
      <c r="H8" s="76"/>
      <c r="I8" s="76"/>
      <c r="J8" s="76"/>
      <c r="K8" s="75"/>
    </row>
    <row r="9" spans="1:11" ht="15" customHeight="1">
      <c r="A9" s="72" t="s">
        <v>87</v>
      </c>
      <c r="B9" s="73" t="s">
        <v>87</v>
      </c>
      <c r="C9" s="21" t="s">
        <v>101</v>
      </c>
      <c r="D9" s="21">
        <v>2</v>
      </c>
      <c r="E9" s="21">
        <v>3</v>
      </c>
      <c r="F9" s="79"/>
      <c r="G9" s="79"/>
      <c r="H9" s="79"/>
      <c r="I9" s="79"/>
      <c r="J9" s="79"/>
      <c r="K9" s="79"/>
    </row>
    <row r="10" spans="1:11" ht="15" customHeight="1">
      <c r="A10" s="96"/>
      <c r="B10" s="95" t="s">
        <v>34</v>
      </c>
      <c r="C10" s="94">
        <v>2994.0201</v>
      </c>
      <c r="D10" s="94">
        <v>0</v>
      </c>
      <c r="E10" s="94">
        <v>2994.0201</v>
      </c>
      <c r="F10" s="92">
        <v>0</v>
      </c>
      <c r="G10" s="97">
        <v>0</v>
      </c>
      <c r="H10" s="94">
        <v>0</v>
      </c>
      <c r="I10" s="94">
        <v>0</v>
      </c>
      <c r="J10" s="94">
        <v>0</v>
      </c>
      <c r="K10" s="92">
        <v>0</v>
      </c>
    </row>
    <row r="11" spans="1:11" ht="15" customHeight="1">
      <c r="A11" s="96" t="s">
        <v>127</v>
      </c>
      <c r="B11" s="95" t="s">
        <v>27</v>
      </c>
      <c r="C11" s="94">
        <v>2994.0201</v>
      </c>
      <c r="D11" s="94">
        <v>0</v>
      </c>
      <c r="E11" s="94">
        <v>2994.0201</v>
      </c>
      <c r="F11" s="92">
        <v>0</v>
      </c>
      <c r="G11" s="97">
        <v>0</v>
      </c>
      <c r="H11" s="94">
        <v>0</v>
      </c>
      <c r="I11" s="94">
        <v>0</v>
      </c>
      <c r="J11" s="94">
        <v>0</v>
      </c>
      <c r="K11" s="92">
        <v>0</v>
      </c>
    </row>
    <row r="12" spans="1:11" ht="15" customHeight="1">
      <c r="A12" s="96" t="s">
        <v>105</v>
      </c>
      <c r="B12" s="95" t="s">
        <v>123</v>
      </c>
      <c r="C12" s="94">
        <v>2994.0201</v>
      </c>
      <c r="D12" s="94">
        <v>0</v>
      </c>
      <c r="E12" s="94">
        <v>2994.0201</v>
      </c>
      <c r="F12" s="92">
        <v>0</v>
      </c>
      <c r="G12" s="97">
        <v>0</v>
      </c>
      <c r="H12" s="94">
        <v>0</v>
      </c>
      <c r="I12" s="94">
        <v>0</v>
      </c>
      <c r="J12" s="94">
        <v>0</v>
      </c>
      <c r="K12" s="92">
        <v>0</v>
      </c>
    </row>
    <row r="13" spans="1:11" ht="15" customHeight="1">
      <c r="A13" s="96" t="s">
        <v>71</v>
      </c>
      <c r="B13" s="95" t="s">
        <v>102</v>
      </c>
      <c r="C13" s="94">
        <v>2994.0201</v>
      </c>
      <c r="D13" s="94">
        <v>0</v>
      </c>
      <c r="E13" s="94">
        <v>2994.0201</v>
      </c>
      <c r="F13" s="92">
        <v>0</v>
      </c>
      <c r="G13" s="97">
        <v>0</v>
      </c>
      <c r="H13" s="94">
        <v>0</v>
      </c>
      <c r="I13" s="94">
        <v>0</v>
      </c>
      <c r="J13" s="94">
        <v>0</v>
      </c>
      <c r="K13" s="92">
        <v>0</v>
      </c>
    </row>
    <row r="14" spans="1:8" ht="12.75" customHeight="1">
      <c r="A14" s="58"/>
      <c r="B14" s="58"/>
      <c r="C14" s="58"/>
      <c r="D14" s="81"/>
      <c r="F14" s="71"/>
      <c r="G14" s="71"/>
      <c r="H14" s="71"/>
    </row>
    <row r="15" spans="2:3" ht="12.75" customHeight="1">
      <c r="B15" s="58"/>
      <c r="C15" s="71"/>
    </row>
    <row r="16" spans="2:6" ht="12.75" customHeight="1">
      <c r="B16" s="20"/>
      <c r="C16" s="58"/>
      <c r="F16" s="71"/>
    </row>
    <row r="17" spans="2:3" ht="12.75" customHeight="1">
      <c r="B17" s="22"/>
      <c r="C17" s="58"/>
    </row>
    <row r="18" spans="2:3" ht="12.75" customHeight="1">
      <c r="B18" s="20"/>
      <c r="C18" s="22"/>
    </row>
    <row r="19" ht="12.75" customHeight="1">
      <c r="B19" s="22"/>
    </row>
    <row r="20" ht="12.75" customHeight="1"/>
    <row r="21" ht="12.75" customHeight="1"/>
    <row r="22" ht="12.75" customHeight="1">
      <c r="B22" s="22"/>
    </row>
  </sheetData>
  <sheetProtection/>
  <mergeCells count="9"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3" width="20.16015625" style="0" customWidth="1"/>
    <col min="4" max="4" width="10" style="0" customWidth="1"/>
    <col min="5" max="6" width="10.83203125" style="0" customWidth="1"/>
    <col min="7" max="8" width="10" style="0" customWidth="1"/>
    <col min="9" max="256" width="9.16015625" style="0" customWidth="1"/>
  </cols>
  <sheetData>
    <row r="1" spans="5:8" ht="12.75" customHeight="1">
      <c r="E1" s="8"/>
      <c r="H1" s="8" t="s">
        <v>62</v>
      </c>
    </row>
    <row r="2" ht="12.75" customHeight="1"/>
    <row r="3" ht="5.25" customHeight="1"/>
    <row r="4" spans="1:8" ht="37.5" customHeight="1">
      <c r="A4" s="17" t="s">
        <v>103</v>
      </c>
      <c r="B4" s="18"/>
      <c r="C4" s="18"/>
      <c r="D4" s="18"/>
      <c r="E4" s="18"/>
      <c r="F4" s="18"/>
      <c r="G4" s="18"/>
      <c r="H4" s="18"/>
    </row>
    <row r="5" ht="12.75" customHeight="1"/>
    <row r="6" spans="1:8" ht="12.75" customHeight="1">
      <c r="A6" s="93" t="s">
        <v>107</v>
      </c>
      <c r="E6" s="8"/>
      <c r="H6" s="8" t="s">
        <v>88</v>
      </c>
    </row>
    <row r="7" spans="1:8" ht="15" customHeight="1">
      <c r="A7" s="54" t="s">
        <v>120</v>
      </c>
      <c r="B7" s="47"/>
      <c r="C7" s="57" t="s">
        <v>34</v>
      </c>
      <c r="D7" s="74" t="s">
        <v>11</v>
      </c>
      <c r="E7" s="74" t="s">
        <v>72</v>
      </c>
      <c r="F7" s="76" t="s">
        <v>21</v>
      </c>
      <c r="G7" s="76" t="s">
        <v>114</v>
      </c>
      <c r="H7" s="78" t="s">
        <v>86</v>
      </c>
    </row>
    <row r="8" spans="1:8" ht="15" customHeight="1">
      <c r="A8" s="77" t="s">
        <v>132</v>
      </c>
      <c r="B8" s="77" t="s">
        <v>43</v>
      </c>
      <c r="C8" s="57"/>
      <c r="D8" s="74"/>
      <c r="E8" s="74"/>
      <c r="F8" s="76"/>
      <c r="G8" s="76"/>
      <c r="H8" s="78"/>
    </row>
    <row r="9" spans="1:8" ht="15" customHeight="1">
      <c r="A9" s="72" t="s">
        <v>87</v>
      </c>
      <c r="B9" s="73" t="s">
        <v>87</v>
      </c>
      <c r="C9" s="21">
        <v>1</v>
      </c>
      <c r="D9" s="21">
        <v>2</v>
      </c>
      <c r="E9" s="21">
        <v>3</v>
      </c>
      <c r="F9" s="80">
        <v>4</v>
      </c>
      <c r="G9" s="80">
        <v>5</v>
      </c>
      <c r="H9" s="80">
        <v>6</v>
      </c>
    </row>
    <row r="10" spans="1:8" ht="15" customHeight="1">
      <c r="A10" s="96"/>
      <c r="B10" s="95" t="s">
        <v>34</v>
      </c>
      <c r="C10" s="92">
        <v>2994.0201</v>
      </c>
      <c r="D10" s="97">
        <v>2994.0201</v>
      </c>
      <c r="E10" s="94">
        <v>0</v>
      </c>
      <c r="F10" s="94">
        <v>0</v>
      </c>
      <c r="G10" s="94">
        <v>0</v>
      </c>
      <c r="H10" s="92">
        <v>0</v>
      </c>
    </row>
    <row r="11" spans="1:8" ht="15" customHeight="1">
      <c r="A11" s="96" t="s">
        <v>127</v>
      </c>
      <c r="B11" s="95" t="s">
        <v>27</v>
      </c>
      <c r="C11" s="92">
        <v>2994.0201</v>
      </c>
      <c r="D11" s="97">
        <v>2994.0201</v>
      </c>
      <c r="E11" s="94">
        <v>0</v>
      </c>
      <c r="F11" s="94">
        <v>0</v>
      </c>
      <c r="G11" s="94">
        <v>0</v>
      </c>
      <c r="H11" s="92">
        <v>0</v>
      </c>
    </row>
    <row r="12" spans="1:9" ht="15" customHeight="1">
      <c r="A12" s="96" t="s">
        <v>105</v>
      </c>
      <c r="B12" s="95" t="s">
        <v>123</v>
      </c>
      <c r="C12" s="92">
        <v>2994.0201</v>
      </c>
      <c r="D12" s="97">
        <v>2994.0201</v>
      </c>
      <c r="E12" s="94">
        <v>0</v>
      </c>
      <c r="F12" s="94">
        <v>0</v>
      </c>
      <c r="G12" s="94">
        <v>0</v>
      </c>
      <c r="H12" s="92">
        <v>0</v>
      </c>
      <c r="I12" s="71"/>
    </row>
    <row r="13" spans="1:9" ht="15" customHeight="1">
      <c r="A13" s="96" t="s">
        <v>71</v>
      </c>
      <c r="B13" s="95" t="s">
        <v>102</v>
      </c>
      <c r="C13" s="92">
        <v>2994.0201</v>
      </c>
      <c r="D13" s="97">
        <v>2994.0201</v>
      </c>
      <c r="E13" s="94">
        <v>0</v>
      </c>
      <c r="F13" s="94">
        <v>0</v>
      </c>
      <c r="G13" s="94">
        <v>0</v>
      </c>
      <c r="H13" s="92">
        <v>0</v>
      </c>
      <c r="I13" s="71"/>
    </row>
    <row r="14" spans="1:7" ht="12.75" customHeight="1">
      <c r="A14" s="58"/>
      <c r="B14" s="58"/>
      <c r="C14" s="71"/>
      <c r="D14" s="71"/>
      <c r="E14" s="71"/>
      <c r="F14" s="71"/>
      <c r="G14" s="71"/>
    </row>
    <row r="15" spans="2:3" ht="12.75" customHeight="1">
      <c r="B15" s="58"/>
      <c r="C15" s="22"/>
    </row>
    <row r="16" spans="2:3" ht="12.75" customHeight="1">
      <c r="B16" s="20"/>
      <c r="C16" s="58"/>
    </row>
    <row r="17" spans="2:3" ht="12.75" customHeight="1">
      <c r="B17" s="22"/>
      <c r="C17" s="58"/>
    </row>
    <row r="18" spans="2:5" ht="12.75" customHeight="1">
      <c r="B18" s="20"/>
      <c r="C18" s="22"/>
      <c r="E18" s="71"/>
    </row>
    <row r="19" ht="12.75" customHeight="1">
      <c r="B19" s="22"/>
    </row>
    <row r="20" ht="12.75" customHeight="1"/>
    <row r="21" ht="12.75" customHeight="1"/>
    <row r="22" ht="12.75" customHeight="1">
      <c r="B22" s="22"/>
    </row>
  </sheetData>
  <sheetProtection/>
  <mergeCells count="6"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5" width="23.5" style="0" customWidth="1"/>
    <col min="6" max="6" width="18" style="0" customWidth="1"/>
    <col min="7" max="256" width="9.16015625" style="0" customWidth="1"/>
  </cols>
  <sheetData>
    <row r="1" spans="1:6" ht="12.75" customHeight="1">
      <c r="A1" s="2"/>
      <c r="F1" s="8" t="s">
        <v>108</v>
      </c>
    </row>
    <row r="2" spans="1:6" ht="39" customHeight="1">
      <c r="A2" s="17" t="s">
        <v>20</v>
      </c>
      <c r="B2" s="17"/>
      <c r="C2" s="17"/>
      <c r="D2" s="17"/>
      <c r="E2" s="17"/>
      <c r="F2" s="17"/>
    </row>
    <row r="3" spans="1:6" ht="15" customHeight="1">
      <c r="A3" s="93" t="s">
        <v>107</v>
      </c>
      <c r="F3" s="8" t="s">
        <v>88</v>
      </c>
    </row>
    <row r="4" spans="1:6" ht="15.75" customHeight="1">
      <c r="A4" s="35" t="s">
        <v>1</v>
      </c>
      <c r="B4" s="4"/>
      <c r="C4" s="4" t="s">
        <v>73</v>
      </c>
      <c r="D4" s="4"/>
      <c r="E4" s="4"/>
      <c r="F4" s="5"/>
    </row>
    <row r="5" spans="1:6" ht="15.75" customHeight="1">
      <c r="A5" s="6" t="s">
        <v>49</v>
      </c>
      <c r="B5" s="7" t="s">
        <v>58</v>
      </c>
      <c r="C5" s="7" t="s">
        <v>49</v>
      </c>
      <c r="D5" s="6" t="s">
        <v>34</v>
      </c>
      <c r="E5" s="6" t="s">
        <v>76</v>
      </c>
      <c r="F5" s="6" t="s">
        <v>75</v>
      </c>
    </row>
    <row r="6" spans="1:6" ht="15.75" customHeight="1">
      <c r="A6" s="34" t="s">
        <v>121</v>
      </c>
      <c r="B6" s="84">
        <f>B7+B8</f>
        <v>2994.0201</v>
      </c>
      <c r="C6" s="34" t="s">
        <v>53</v>
      </c>
      <c r="D6" s="19"/>
      <c r="E6" s="19"/>
      <c r="F6" s="19"/>
    </row>
    <row r="7" spans="1:8" ht="17.25" customHeight="1">
      <c r="A7" s="52" t="s">
        <v>94</v>
      </c>
      <c r="B7" s="92">
        <v>2994.0201</v>
      </c>
      <c r="C7" s="37" t="s">
        <v>74</v>
      </c>
      <c r="D7" s="99">
        <v>2994.0201</v>
      </c>
      <c r="E7" s="100">
        <v>2994.0201</v>
      </c>
      <c r="F7" s="90">
        <f>D7-E7</f>
        <v>0</v>
      </c>
      <c r="G7" s="29"/>
      <c r="H7" s="29"/>
    </row>
    <row r="8" spans="1:8" ht="17.25" customHeight="1">
      <c r="A8" s="52" t="s">
        <v>92</v>
      </c>
      <c r="B8" s="91">
        <v>0</v>
      </c>
      <c r="C8" s="49" t="s">
        <v>9</v>
      </c>
      <c r="D8" s="99">
        <v>0</v>
      </c>
      <c r="E8" s="100">
        <v>0</v>
      </c>
      <c r="F8" s="90">
        <f>D8-E8</f>
        <v>0</v>
      </c>
      <c r="H8" s="29"/>
    </row>
    <row r="9" spans="1:6" ht="17.25" customHeight="1">
      <c r="A9" s="52"/>
      <c r="B9" s="85"/>
      <c r="C9" s="49" t="s">
        <v>47</v>
      </c>
      <c r="D9" s="99">
        <v>0</v>
      </c>
      <c r="E9" s="100">
        <v>0</v>
      </c>
      <c r="F9" s="90">
        <f>D9-E9</f>
        <v>0</v>
      </c>
    </row>
    <row r="10" spans="1:8" ht="17.25" customHeight="1">
      <c r="A10" s="34" t="s">
        <v>56</v>
      </c>
      <c r="B10" s="86"/>
      <c r="C10" s="30" t="s">
        <v>24</v>
      </c>
      <c r="D10" s="99">
        <v>0</v>
      </c>
      <c r="E10" s="100">
        <v>0</v>
      </c>
      <c r="F10" s="90">
        <f>D10-E10</f>
        <v>0</v>
      </c>
      <c r="H10" s="29"/>
    </row>
    <row r="11" spans="1:8" ht="17.25" customHeight="1">
      <c r="A11" s="34" t="s">
        <v>94</v>
      </c>
      <c r="B11" s="86"/>
      <c r="C11" s="30" t="s">
        <v>126</v>
      </c>
      <c r="D11" s="99">
        <v>0</v>
      </c>
      <c r="E11" s="100">
        <v>0</v>
      </c>
      <c r="F11" s="90">
        <f>D11-E11</f>
        <v>0</v>
      </c>
      <c r="G11" s="29"/>
      <c r="H11" s="29"/>
    </row>
    <row r="12" spans="1:7" ht="17.25" customHeight="1">
      <c r="A12" s="34" t="s">
        <v>92</v>
      </c>
      <c r="B12" s="82"/>
      <c r="C12" s="49" t="s">
        <v>7</v>
      </c>
      <c r="D12" s="99">
        <v>0</v>
      </c>
      <c r="E12" s="100">
        <v>0</v>
      </c>
      <c r="F12" s="90">
        <f>D12-E12</f>
        <v>0</v>
      </c>
      <c r="G12" s="29"/>
    </row>
    <row r="13" spans="1:7" ht="17.25" customHeight="1">
      <c r="A13" s="9"/>
      <c r="B13" s="87"/>
      <c r="C13" s="50" t="s">
        <v>98</v>
      </c>
      <c r="D13" s="99">
        <v>0</v>
      </c>
      <c r="E13" s="100">
        <v>0</v>
      </c>
      <c r="F13" s="90">
        <f>D13-E13</f>
        <v>0</v>
      </c>
      <c r="G13" s="29"/>
    </row>
    <row r="14" spans="1:9" ht="17.25" customHeight="1">
      <c r="A14" s="9"/>
      <c r="B14" s="88"/>
      <c r="C14" s="50" t="s">
        <v>84</v>
      </c>
      <c r="D14" s="99">
        <v>0</v>
      </c>
      <c r="E14" s="100">
        <v>0</v>
      </c>
      <c r="F14" s="90">
        <f>D14-E14</f>
        <v>0</v>
      </c>
      <c r="G14" s="29"/>
      <c r="H14" s="29"/>
      <c r="I14" s="29"/>
    </row>
    <row r="15" spans="1:7" ht="17.25" customHeight="1">
      <c r="A15" s="42"/>
      <c r="B15" s="89"/>
      <c r="C15" s="50" t="s">
        <v>46</v>
      </c>
      <c r="D15" s="99">
        <v>0</v>
      </c>
      <c r="E15" s="100">
        <v>0</v>
      </c>
      <c r="F15" s="90">
        <f>D15-E15</f>
        <v>0</v>
      </c>
      <c r="G15" s="29"/>
    </row>
    <row r="16" spans="1:8" ht="17.25" customHeight="1">
      <c r="A16" s="9"/>
      <c r="B16" s="88"/>
      <c r="C16" s="31" t="s">
        <v>118</v>
      </c>
      <c r="D16" s="99">
        <v>0</v>
      </c>
      <c r="E16" s="100">
        <v>0</v>
      </c>
      <c r="F16" s="90">
        <f>D16-E16</f>
        <v>0</v>
      </c>
      <c r="G16" s="29"/>
      <c r="H16" s="29"/>
    </row>
    <row r="17" spans="1:7" ht="17.25" customHeight="1">
      <c r="A17" s="9"/>
      <c r="B17" s="89"/>
      <c r="C17" s="31" t="s">
        <v>28</v>
      </c>
      <c r="D17" s="99">
        <v>0</v>
      </c>
      <c r="E17" s="100">
        <v>0</v>
      </c>
      <c r="F17" s="90">
        <f>D17-E17</f>
        <v>0</v>
      </c>
      <c r="G17" s="29"/>
    </row>
    <row r="18" spans="1:9" ht="17.25" customHeight="1">
      <c r="A18" s="9"/>
      <c r="B18" s="89"/>
      <c r="C18" s="31" t="s">
        <v>25</v>
      </c>
      <c r="D18" s="99">
        <v>0</v>
      </c>
      <c r="E18" s="100">
        <v>0</v>
      </c>
      <c r="F18" s="90">
        <f>D18-E18</f>
        <v>0</v>
      </c>
      <c r="I18" s="29"/>
    </row>
    <row r="19" spans="1:9" ht="17.25" customHeight="1">
      <c r="A19" s="26"/>
      <c r="B19" s="89"/>
      <c r="C19" s="31" t="s">
        <v>111</v>
      </c>
      <c r="D19" s="99">
        <v>0</v>
      </c>
      <c r="E19" s="100">
        <v>0</v>
      </c>
      <c r="F19" s="90">
        <f>D19-E19</f>
        <v>0</v>
      </c>
      <c r="H19" s="29"/>
      <c r="I19" s="29"/>
    </row>
    <row r="20" spans="1:7" ht="17.25" customHeight="1">
      <c r="A20" s="26"/>
      <c r="B20" s="89"/>
      <c r="C20" s="31" t="s">
        <v>82</v>
      </c>
      <c r="D20" s="99">
        <v>0</v>
      </c>
      <c r="E20" s="100">
        <v>0</v>
      </c>
      <c r="F20" s="90">
        <f>D20-E20</f>
        <v>0</v>
      </c>
      <c r="G20" s="29"/>
    </row>
    <row r="21" spans="1:6" ht="17.25" customHeight="1">
      <c r="A21" s="26"/>
      <c r="B21" s="89"/>
      <c r="C21" s="31" t="s">
        <v>12</v>
      </c>
      <c r="D21" s="99">
        <v>0</v>
      </c>
      <c r="E21" s="98">
        <v>0</v>
      </c>
      <c r="F21" s="90">
        <f>D21-E21</f>
        <v>0</v>
      </c>
    </row>
    <row r="22" spans="1:6" ht="17.25" customHeight="1">
      <c r="A22" s="26"/>
      <c r="B22" s="89"/>
      <c r="C22" s="31" t="s">
        <v>66</v>
      </c>
      <c r="D22" s="99">
        <v>0</v>
      </c>
      <c r="E22" s="98">
        <v>0</v>
      </c>
      <c r="F22" s="90">
        <f>D22-E22</f>
        <v>0</v>
      </c>
    </row>
    <row r="23" spans="1:6" ht="17.25" customHeight="1">
      <c r="A23" s="26"/>
      <c r="B23" s="89"/>
      <c r="C23" s="31" t="s">
        <v>115</v>
      </c>
      <c r="D23" s="99">
        <v>0</v>
      </c>
      <c r="E23" s="98">
        <v>0</v>
      </c>
      <c r="F23" s="90">
        <f>D23-E23</f>
        <v>0</v>
      </c>
    </row>
    <row r="24" spans="1:6" ht="17.25" customHeight="1">
      <c r="A24" s="26"/>
      <c r="B24" s="89"/>
      <c r="C24" s="31" t="s">
        <v>67</v>
      </c>
      <c r="D24" s="99">
        <v>0</v>
      </c>
      <c r="E24" s="98">
        <v>0</v>
      </c>
      <c r="F24" s="90">
        <f>D24-E24</f>
        <v>0</v>
      </c>
    </row>
    <row r="25" spans="1:6" ht="17.25" customHeight="1">
      <c r="A25" s="26"/>
      <c r="B25" s="89"/>
      <c r="C25" s="31" t="s">
        <v>91</v>
      </c>
      <c r="D25" s="99">
        <v>0</v>
      </c>
      <c r="E25" s="98">
        <v>0</v>
      </c>
      <c r="F25" s="90">
        <f>D25-E25</f>
        <v>0</v>
      </c>
    </row>
    <row r="26" spans="1:6" ht="17.25" customHeight="1">
      <c r="A26" s="26"/>
      <c r="B26" s="89"/>
      <c r="C26" s="50" t="s">
        <v>77</v>
      </c>
      <c r="D26" s="99">
        <v>0</v>
      </c>
      <c r="E26" s="98">
        <v>0</v>
      </c>
      <c r="F26" s="90">
        <f>D26-E26</f>
        <v>0</v>
      </c>
    </row>
    <row r="27" spans="1:6" ht="17.25" customHeight="1">
      <c r="A27" s="26"/>
      <c r="B27" s="88"/>
      <c r="C27" s="50" t="s">
        <v>70</v>
      </c>
      <c r="D27" s="99">
        <v>0</v>
      </c>
      <c r="E27" s="98">
        <v>0</v>
      </c>
      <c r="F27" s="90">
        <f>D27-E27</f>
        <v>0</v>
      </c>
    </row>
    <row r="28" spans="1:10" ht="20.25" customHeight="1">
      <c r="A28" s="3"/>
      <c r="B28" s="88"/>
      <c r="C28" s="50" t="s">
        <v>36</v>
      </c>
      <c r="D28" s="99">
        <v>0</v>
      </c>
      <c r="E28" s="98">
        <v>0</v>
      </c>
      <c r="F28" s="90">
        <f>D28-E28</f>
        <v>0</v>
      </c>
      <c r="J28" s="36"/>
    </row>
    <row r="29" spans="1:6" ht="17.25" customHeight="1">
      <c r="A29" s="26"/>
      <c r="B29" s="88"/>
      <c r="C29" s="50" t="s">
        <v>128</v>
      </c>
      <c r="D29" s="99">
        <v>0</v>
      </c>
      <c r="E29" s="98">
        <v>0</v>
      </c>
      <c r="F29" s="90">
        <f>D29-E29</f>
        <v>0</v>
      </c>
    </row>
    <row r="30" spans="1:6" ht="17.25" customHeight="1">
      <c r="A30" s="26"/>
      <c r="B30" s="88"/>
      <c r="C30" s="50" t="s">
        <v>44</v>
      </c>
      <c r="D30" s="99">
        <v>0</v>
      </c>
      <c r="E30" s="98">
        <v>0</v>
      </c>
      <c r="F30" s="90">
        <f>D30-E30</f>
        <v>0</v>
      </c>
    </row>
    <row r="31" spans="1:7" ht="17.25" customHeight="1">
      <c r="A31" s="26"/>
      <c r="B31" s="88"/>
      <c r="C31" s="50" t="s">
        <v>18</v>
      </c>
      <c r="D31" s="99">
        <v>0</v>
      </c>
      <c r="E31" s="98">
        <v>0</v>
      </c>
      <c r="F31" s="90">
        <f>D31-E31</f>
        <v>0</v>
      </c>
      <c r="G31" s="51"/>
    </row>
    <row r="32" spans="1:7" ht="17.25" customHeight="1">
      <c r="A32" s="27"/>
      <c r="B32" s="88"/>
      <c r="C32" s="50" t="s">
        <v>10</v>
      </c>
      <c r="D32" s="99">
        <v>0</v>
      </c>
      <c r="E32" s="98">
        <v>0</v>
      </c>
      <c r="F32" s="90">
        <f>D32-E32</f>
        <v>0</v>
      </c>
      <c r="G32" s="51"/>
    </row>
    <row r="33" spans="1:7" ht="17.25" customHeight="1">
      <c r="A33" s="26"/>
      <c r="B33" s="88"/>
      <c r="C33" s="50" t="s">
        <v>83</v>
      </c>
      <c r="D33" s="99">
        <v>0</v>
      </c>
      <c r="E33" s="98">
        <v>0</v>
      </c>
      <c r="F33" s="90">
        <f>D33-E33</f>
        <v>0</v>
      </c>
      <c r="G33" s="51"/>
    </row>
    <row r="34" spans="1:6" ht="17.25" customHeight="1">
      <c r="A34" s="3"/>
      <c r="B34" s="83"/>
      <c r="C34" s="50" t="s">
        <v>122</v>
      </c>
      <c r="D34" s="99">
        <v>0</v>
      </c>
      <c r="E34" s="92">
        <v>0</v>
      </c>
      <c r="F34" s="90">
        <f>D34-E34</f>
        <v>0</v>
      </c>
    </row>
    <row r="35" spans="1:9" ht="17.25" customHeight="1">
      <c r="A35" s="10" t="s">
        <v>32</v>
      </c>
      <c r="B35" s="82">
        <f>B6</f>
        <v>2994.0201</v>
      </c>
      <c r="C35" s="10" t="s">
        <v>30</v>
      </c>
      <c r="D35" s="92">
        <v>2994.0201</v>
      </c>
      <c r="E35" s="82">
        <f>SUM(E7:E34)</f>
        <v>2994.0201</v>
      </c>
      <c r="F35" s="90">
        <f>D35-E35</f>
        <v>0</v>
      </c>
      <c r="I35" s="51"/>
    </row>
    <row r="36" spans="2:6" ht="12.75" customHeight="1">
      <c r="B36" s="44"/>
      <c r="D36" s="51"/>
      <c r="E36" s="51"/>
      <c r="F36" s="51"/>
    </row>
    <row r="37" spans="2:6" ht="12.75" customHeight="1">
      <c r="B37" s="44"/>
      <c r="D37" s="51"/>
      <c r="E37" s="51"/>
      <c r="F37" s="51"/>
    </row>
    <row r="38" spans="2:6" ht="12.75" customHeight="1">
      <c r="B38" s="44"/>
      <c r="D38" s="44"/>
      <c r="E38" s="51"/>
      <c r="F38" s="44"/>
    </row>
    <row r="39" spans="2:9" ht="12.75" customHeight="1">
      <c r="B39" s="44"/>
      <c r="D39" s="44"/>
      <c r="E39" s="36"/>
      <c r="F39" s="36"/>
      <c r="I39" s="36"/>
    </row>
    <row r="40" spans="2:9" ht="12.75" customHeight="1">
      <c r="B40" s="44"/>
      <c r="D40" s="44"/>
      <c r="E40" s="36"/>
      <c r="F40" s="36"/>
      <c r="I40" s="36"/>
    </row>
    <row r="41" spans="2:10" ht="12.75" customHeight="1">
      <c r="B41" s="44"/>
      <c r="C41" s="36"/>
      <c r="E41" s="36"/>
      <c r="F41" s="36"/>
      <c r="I41" s="36"/>
      <c r="J41" s="36"/>
    </row>
    <row r="42" spans="2:11" ht="12.75" customHeight="1">
      <c r="B42" s="44"/>
      <c r="C42" s="36"/>
      <c r="E42" s="36"/>
      <c r="F42" s="36"/>
      <c r="G42" s="36"/>
      <c r="J42" s="36"/>
      <c r="K42" s="36"/>
    </row>
    <row r="43" spans="3:12" ht="12.75" customHeight="1">
      <c r="C43" s="36"/>
      <c r="E43" s="36"/>
      <c r="F43" s="36"/>
      <c r="G43" s="36"/>
      <c r="K43" s="36"/>
      <c r="L43" s="36"/>
    </row>
    <row r="44" spans="3:13" ht="12.75" customHeight="1">
      <c r="C44" s="36"/>
      <c r="F44" s="36"/>
      <c r="G44" s="36"/>
      <c r="L44" s="36"/>
      <c r="M44" s="36"/>
    </row>
    <row r="45" spans="3:7" ht="12.75" customHeight="1">
      <c r="C45" s="36"/>
      <c r="D45" s="36"/>
      <c r="F45" s="36"/>
      <c r="G45" s="36"/>
    </row>
    <row r="46" spans="7:9" ht="12.75" customHeight="1">
      <c r="G46" s="36"/>
      <c r="H46" s="36"/>
      <c r="I46" s="36"/>
    </row>
    <row r="47" spans="7:10" ht="12.75" customHeight="1">
      <c r="G47" s="36"/>
      <c r="H47" s="36"/>
      <c r="I47" s="36"/>
      <c r="J47" s="36"/>
    </row>
    <row r="48" spans="8:9" ht="12.75" customHeight="1">
      <c r="H48" s="36"/>
      <c r="I48" s="36"/>
    </row>
    <row r="49" spans="9:13" ht="12.75" customHeight="1">
      <c r="I49" s="36"/>
      <c r="J49" s="36"/>
      <c r="K49" s="36"/>
      <c r="L49" s="36"/>
      <c r="M49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256" width="9.16015625" style="0" customWidth="1"/>
  </cols>
  <sheetData>
    <row r="1" ht="12.75" customHeight="1">
      <c r="E1" s="8" t="s">
        <v>85</v>
      </c>
    </row>
    <row r="2" ht="12.75" customHeight="1"/>
    <row r="3" ht="5.25" customHeight="1"/>
    <row r="4" spans="1:5" ht="37.5" customHeight="1">
      <c r="A4" s="17" t="s">
        <v>13</v>
      </c>
      <c r="B4" s="18"/>
      <c r="C4" s="18"/>
      <c r="D4" s="18"/>
      <c r="E4" s="18"/>
    </row>
    <row r="5" ht="12.75" customHeight="1"/>
    <row r="6" spans="1:5" ht="12.75" customHeight="1">
      <c r="A6" s="93" t="s">
        <v>107</v>
      </c>
      <c r="E6" s="8" t="s">
        <v>88</v>
      </c>
    </row>
    <row r="7" spans="1:5" ht="15" customHeight="1">
      <c r="A7" s="11" t="s">
        <v>132</v>
      </c>
      <c r="B7" s="57" t="s">
        <v>43</v>
      </c>
      <c r="C7" s="54" t="s">
        <v>90</v>
      </c>
      <c r="D7" s="54"/>
      <c r="E7" s="47"/>
    </row>
    <row r="8" spans="1:5" ht="15" customHeight="1">
      <c r="A8" s="11"/>
      <c r="B8" s="57"/>
      <c r="C8" s="56" t="s">
        <v>106</v>
      </c>
      <c r="D8" s="56" t="s">
        <v>11</v>
      </c>
      <c r="E8" s="56" t="s">
        <v>72</v>
      </c>
    </row>
    <row r="9" spans="1:5" ht="15" customHeight="1">
      <c r="A9" s="45" t="s">
        <v>87</v>
      </c>
      <c r="B9" s="21" t="s">
        <v>87</v>
      </c>
      <c r="C9" s="55" t="s">
        <v>101</v>
      </c>
      <c r="D9" s="55">
        <v>2</v>
      </c>
      <c r="E9" s="55">
        <v>3</v>
      </c>
    </row>
    <row r="10" spans="1:5" ht="15" customHeight="1">
      <c r="A10" s="96"/>
      <c r="B10" s="95" t="s">
        <v>34</v>
      </c>
      <c r="C10" s="92">
        <v>2994.0201</v>
      </c>
      <c r="D10" s="97">
        <v>2994.0201</v>
      </c>
      <c r="E10" s="92">
        <v>0</v>
      </c>
    </row>
    <row r="11" spans="1:5" ht="15" customHeight="1">
      <c r="A11" s="96" t="s">
        <v>127</v>
      </c>
      <c r="B11" s="95" t="s">
        <v>27</v>
      </c>
      <c r="C11" s="92">
        <v>2994.0201</v>
      </c>
      <c r="D11" s="97">
        <v>2994.0201</v>
      </c>
      <c r="E11" s="92">
        <v>0</v>
      </c>
    </row>
    <row r="12" spans="1:5" ht="15" customHeight="1">
      <c r="A12" s="96" t="s">
        <v>105</v>
      </c>
      <c r="B12" s="95" t="s">
        <v>123</v>
      </c>
      <c r="C12" s="92">
        <v>2994.0201</v>
      </c>
      <c r="D12" s="97">
        <v>2994.0201</v>
      </c>
      <c r="E12" s="92">
        <v>0</v>
      </c>
    </row>
    <row r="13" spans="1:5" ht="15" customHeight="1">
      <c r="A13" s="96" t="s">
        <v>71</v>
      </c>
      <c r="B13" s="95" t="s">
        <v>102</v>
      </c>
      <c r="C13" s="92">
        <v>2994.0201</v>
      </c>
      <c r="D13" s="97">
        <v>2994.0201</v>
      </c>
      <c r="E13" s="92">
        <v>0</v>
      </c>
    </row>
    <row r="14" spans="1:4" ht="12.75" customHeight="1">
      <c r="A14" s="58"/>
      <c r="B14" s="58"/>
      <c r="C14" s="58"/>
      <c r="D14" s="22"/>
    </row>
    <row r="15" spans="2:3" ht="12.75" customHeight="1">
      <c r="B15" s="58"/>
      <c r="C15" s="22"/>
    </row>
    <row r="16" spans="2:3" ht="12.75" customHeight="1">
      <c r="B16" s="20"/>
      <c r="C16" s="58"/>
    </row>
    <row r="17" spans="2:3" ht="12.75" customHeight="1">
      <c r="B17" s="22"/>
      <c r="C17" s="58"/>
    </row>
    <row r="18" spans="2:3" ht="12.75" customHeight="1">
      <c r="B18" s="20"/>
      <c r="C18" s="22"/>
    </row>
    <row r="19" ht="12.75" customHeight="1">
      <c r="B19" s="22"/>
    </row>
    <row r="22" ht="12.75" customHeight="1">
      <c r="B22" s="22"/>
    </row>
  </sheetData>
  <sheetProtection/>
  <mergeCells count="2">
    <mergeCell ref="B7:B8"/>
    <mergeCell ref="A7:A8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29.5" style="0" customWidth="1"/>
    <col min="3" max="5" width="20.16015625" style="0" customWidth="1"/>
    <col min="6" max="256" width="9.16015625" style="0" customWidth="1"/>
  </cols>
  <sheetData>
    <row r="1" ht="12.75" customHeight="1">
      <c r="E1" s="8" t="s">
        <v>57</v>
      </c>
    </row>
    <row r="2" ht="12.75" customHeight="1"/>
    <row r="3" ht="5.25" customHeight="1"/>
    <row r="4" spans="1:5" ht="37.5" customHeight="1">
      <c r="A4" s="23" t="s">
        <v>125</v>
      </c>
      <c r="B4" s="17"/>
      <c r="C4" s="17"/>
      <c r="D4" s="17"/>
      <c r="E4" s="17"/>
    </row>
    <row r="5" ht="12.75" customHeight="1"/>
    <row r="6" spans="1:5" ht="12.75" customHeight="1">
      <c r="A6" s="93" t="s">
        <v>107</v>
      </c>
      <c r="E6" s="8" t="s">
        <v>88</v>
      </c>
    </row>
    <row r="7" spans="1:5" ht="15" customHeight="1">
      <c r="A7" s="47" t="s">
        <v>55</v>
      </c>
      <c r="B7" s="32"/>
      <c r="C7" s="54" t="s">
        <v>0</v>
      </c>
      <c r="D7" s="54"/>
      <c r="E7" s="47"/>
    </row>
    <row r="8" spans="1:5" ht="15" customHeight="1">
      <c r="A8" s="46" t="s">
        <v>132</v>
      </c>
      <c r="B8" s="33" t="s">
        <v>43</v>
      </c>
      <c r="C8" s="59" t="s">
        <v>34</v>
      </c>
      <c r="D8" s="59" t="s">
        <v>39</v>
      </c>
      <c r="E8" s="59" t="s">
        <v>69</v>
      </c>
    </row>
    <row r="9" spans="1:5" ht="15" customHeight="1">
      <c r="A9" s="45" t="s">
        <v>87</v>
      </c>
      <c r="B9" s="19" t="s">
        <v>87</v>
      </c>
      <c r="C9" s="19" t="s">
        <v>101</v>
      </c>
      <c r="D9" s="19">
        <v>2</v>
      </c>
      <c r="E9" s="19">
        <v>3</v>
      </c>
    </row>
    <row r="10" spans="1:5" ht="15" customHeight="1">
      <c r="A10" s="101"/>
      <c r="B10" s="102" t="s">
        <v>34</v>
      </c>
      <c r="C10" s="92">
        <v>2994.0201</v>
      </c>
      <c r="D10" s="97">
        <v>2613.4</v>
      </c>
      <c r="E10" s="92">
        <v>380.6201</v>
      </c>
    </row>
    <row r="11" spans="1:5" ht="15" customHeight="1">
      <c r="A11" s="101" t="s">
        <v>104</v>
      </c>
      <c r="B11" s="102" t="s">
        <v>65</v>
      </c>
      <c r="C11" s="92">
        <v>2611.6</v>
      </c>
      <c r="D11" s="97">
        <v>2611.6</v>
      </c>
      <c r="E11" s="92">
        <v>0</v>
      </c>
    </row>
    <row r="12" spans="1:6" ht="15" customHeight="1">
      <c r="A12" s="101" t="s">
        <v>14</v>
      </c>
      <c r="B12" s="102" t="s">
        <v>109</v>
      </c>
      <c r="C12" s="92">
        <v>1310.64</v>
      </c>
      <c r="D12" s="97">
        <v>1310.64</v>
      </c>
      <c r="E12" s="92">
        <v>0</v>
      </c>
      <c r="F12" s="60"/>
    </row>
    <row r="13" spans="1:6" ht="15" customHeight="1">
      <c r="A13" s="101" t="s">
        <v>48</v>
      </c>
      <c r="B13" s="102" t="s">
        <v>60</v>
      </c>
      <c r="C13" s="92">
        <v>748.94</v>
      </c>
      <c r="D13" s="97">
        <v>748.94</v>
      </c>
      <c r="E13" s="92">
        <v>0</v>
      </c>
      <c r="F13" s="60"/>
    </row>
    <row r="14" spans="1:6" ht="15" customHeight="1">
      <c r="A14" s="101" t="s">
        <v>80</v>
      </c>
      <c r="B14" s="102" t="s">
        <v>133</v>
      </c>
      <c r="C14" s="92">
        <v>109.22</v>
      </c>
      <c r="D14" s="97">
        <v>109.22</v>
      </c>
      <c r="E14" s="92">
        <v>0</v>
      </c>
      <c r="F14" s="60"/>
    </row>
    <row r="15" spans="1:5" ht="15" customHeight="1">
      <c r="A15" s="101" t="s">
        <v>79</v>
      </c>
      <c r="B15" s="102" t="s">
        <v>40</v>
      </c>
      <c r="C15" s="92">
        <v>442.8</v>
      </c>
      <c r="D15" s="97">
        <v>442.8</v>
      </c>
      <c r="E15" s="92">
        <v>0</v>
      </c>
    </row>
    <row r="16" spans="1:5" ht="15" customHeight="1">
      <c r="A16" s="101" t="s">
        <v>64</v>
      </c>
      <c r="B16" s="102" t="s">
        <v>89</v>
      </c>
      <c r="C16" s="92">
        <v>380.6201</v>
      </c>
      <c r="D16" s="97">
        <v>0</v>
      </c>
      <c r="E16" s="92">
        <v>380.6201</v>
      </c>
    </row>
    <row r="17" spans="1:5" ht="15" customHeight="1">
      <c r="A17" s="101" t="s">
        <v>51</v>
      </c>
      <c r="B17" s="102" t="s">
        <v>54</v>
      </c>
      <c r="C17" s="92">
        <v>100</v>
      </c>
      <c r="D17" s="97">
        <v>0</v>
      </c>
      <c r="E17" s="92">
        <v>100</v>
      </c>
    </row>
    <row r="18" spans="1:5" ht="15" customHeight="1">
      <c r="A18" s="101" t="s">
        <v>19</v>
      </c>
      <c r="B18" s="102" t="s">
        <v>6</v>
      </c>
      <c r="C18" s="92">
        <v>20</v>
      </c>
      <c r="D18" s="97">
        <v>0</v>
      </c>
      <c r="E18" s="92">
        <v>20</v>
      </c>
    </row>
    <row r="19" spans="1:5" ht="15" customHeight="1">
      <c r="A19" s="101" t="s">
        <v>4</v>
      </c>
      <c r="B19" s="102" t="s">
        <v>124</v>
      </c>
      <c r="C19" s="92">
        <v>40</v>
      </c>
      <c r="D19" s="97">
        <v>0</v>
      </c>
      <c r="E19" s="92">
        <v>40</v>
      </c>
    </row>
    <row r="20" spans="1:5" ht="15" customHeight="1">
      <c r="A20" s="101" t="s">
        <v>68</v>
      </c>
      <c r="B20" s="102" t="s">
        <v>95</v>
      </c>
      <c r="C20" s="92">
        <v>40</v>
      </c>
      <c r="D20" s="97">
        <v>0</v>
      </c>
      <c r="E20" s="92">
        <v>40</v>
      </c>
    </row>
    <row r="21" spans="1:5" ht="15" customHeight="1">
      <c r="A21" s="101" t="s">
        <v>37</v>
      </c>
      <c r="B21" s="102" t="s">
        <v>78</v>
      </c>
      <c r="C21" s="92">
        <v>29.1801</v>
      </c>
      <c r="D21" s="97">
        <v>0</v>
      </c>
      <c r="E21" s="92">
        <v>29.1801</v>
      </c>
    </row>
    <row r="22" spans="1:5" ht="15" customHeight="1">
      <c r="A22" s="101" t="s">
        <v>130</v>
      </c>
      <c r="B22" s="102" t="s">
        <v>63</v>
      </c>
      <c r="C22" s="92">
        <v>1.44</v>
      </c>
      <c r="D22" s="97">
        <v>0</v>
      </c>
      <c r="E22" s="92">
        <v>1.44</v>
      </c>
    </row>
    <row r="23" spans="1:5" ht="15" customHeight="1">
      <c r="A23" s="101" t="s">
        <v>96</v>
      </c>
      <c r="B23" s="102" t="s">
        <v>129</v>
      </c>
      <c r="C23" s="92">
        <v>150</v>
      </c>
      <c r="D23" s="97">
        <v>0</v>
      </c>
      <c r="E23" s="92">
        <v>150</v>
      </c>
    </row>
    <row r="24" spans="1:5" ht="15" customHeight="1">
      <c r="A24" s="101" t="s">
        <v>42</v>
      </c>
      <c r="B24" s="102" t="s">
        <v>3</v>
      </c>
      <c r="C24" s="92">
        <v>1.8</v>
      </c>
      <c r="D24" s="97">
        <v>1.8</v>
      </c>
      <c r="E24" s="92">
        <v>0</v>
      </c>
    </row>
    <row r="25" spans="1:5" ht="15" customHeight="1">
      <c r="A25" s="101" t="s">
        <v>52</v>
      </c>
      <c r="B25" s="102" t="s">
        <v>8</v>
      </c>
      <c r="C25" s="92">
        <v>1.8</v>
      </c>
      <c r="D25" s="97">
        <v>1.8</v>
      </c>
      <c r="E25" s="92">
        <v>0</v>
      </c>
    </row>
    <row r="29" ht="12.75" customHeight="1">
      <c r="D29" s="24"/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24.16015625" style="0" customWidth="1"/>
    <col min="6" max="256" width="9.16015625" style="0" customWidth="1"/>
  </cols>
  <sheetData>
    <row r="1" ht="12.75" customHeight="1">
      <c r="E1" s="8" t="s">
        <v>38</v>
      </c>
    </row>
    <row r="2" ht="12.75" customHeight="1"/>
    <row r="3" spans="1:5" ht="38.25" customHeight="1">
      <c r="A3" s="17" t="s">
        <v>100</v>
      </c>
      <c r="B3" s="16"/>
      <c r="C3" s="16"/>
      <c r="D3" s="16"/>
      <c r="E3" s="16"/>
    </row>
    <row r="4" ht="11.25" customHeight="1"/>
    <row r="5" spans="1:5" ht="12.75" customHeight="1">
      <c r="A5" s="93" t="s">
        <v>107</v>
      </c>
      <c r="E5" s="8" t="s">
        <v>88</v>
      </c>
    </row>
    <row r="6" spans="1:5" ht="12.75" customHeight="1">
      <c r="A6" s="65" t="s">
        <v>34</v>
      </c>
      <c r="B6" s="13" t="s">
        <v>15</v>
      </c>
      <c r="C6" s="12" t="s">
        <v>61</v>
      </c>
      <c r="D6" s="14" t="s">
        <v>119</v>
      </c>
      <c r="E6" s="14"/>
    </row>
    <row r="7" spans="1:5" ht="25.5" customHeight="1">
      <c r="A7" s="65"/>
      <c r="B7" s="13"/>
      <c r="C7" s="12"/>
      <c r="D7" s="15" t="s">
        <v>31</v>
      </c>
      <c r="E7" s="15" t="s">
        <v>131</v>
      </c>
    </row>
    <row r="8" spans="1:5" ht="15" customHeight="1">
      <c r="A8" s="64">
        <v>1</v>
      </c>
      <c r="B8" s="21">
        <v>2</v>
      </c>
      <c r="C8" s="21">
        <v>3</v>
      </c>
      <c r="D8" s="21">
        <v>4</v>
      </c>
      <c r="E8" s="21">
        <v>5</v>
      </c>
    </row>
    <row r="9" spans="1:5" ht="21.75" customHeight="1">
      <c r="A9" s="103">
        <v>40</v>
      </c>
      <c r="B9" s="103">
        <v>0</v>
      </c>
      <c r="C9" s="103">
        <v>40</v>
      </c>
      <c r="D9" s="103">
        <v>0</v>
      </c>
      <c r="E9" s="103">
        <v>0</v>
      </c>
    </row>
    <row r="10" spans="1:7" ht="18.75" customHeight="1">
      <c r="A10" s="63"/>
      <c r="B10" s="63"/>
      <c r="C10" s="61"/>
      <c r="D10" s="61"/>
      <c r="E10" s="61"/>
      <c r="F10" s="62"/>
      <c r="G10" s="62"/>
    </row>
    <row r="11" spans="1:7" ht="12.75" customHeight="1">
      <c r="A11" s="62"/>
      <c r="B11" s="62"/>
      <c r="C11" s="62"/>
      <c r="D11" s="62"/>
      <c r="E11" s="62"/>
      <c r="F11" s="62"/>
      <c r="G11" s="62"/>
    </row>
    <row r="13" ht="12.75" customHeight="1">
      <c r="B13" s="25"/>
    </row>
    <row r="14" ht="12.75" customHeight="1">
      <c r="B14" s="25"/>
    </row>
    <row r="15" ht="12.75" customHeight="1">
      <c r="D15" s="48"/>
    </row>
    <row r="16" ht="12.75" customHeight="1">
      <c r="B16" s="25"/>
    </row>
    <row r="17" spans="2:3" ht="12.75" customHeight="1">
      <c r="B17" s="25"/>
      <c r="C17" s="25"/>
    </row>
    <row r="19" spans="2:3" ht="12.75" customHeight="1">
      <c r="B19" s="25"/>
      <c r="C19" s="25"/>
    </row>
    <row r="20" ht="12.75" customHeight="1">
      <c r="C20" s="25"/>
    </row>
  </sheetData>
  <sheetProtection/>
  <mergeCells count="3">
    <mergeCell ref="A6:A7"/>
    <mergeCell ref="B6:B7"/>
    <mergeCell ref="C6:C7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256" width="9.16015625" style="0" customWidth="1"/>
  </cols>
  <sheetData>
    <row r="1" ht="12.75" customHeight="1">
      <c r="E1" s="8" t="s">
        <v>5</v>
      </c>
    </row>
    <row r="2" ht="12.75" customHeight="1"/>
    <row r="3" ht="5.25" customHeight="1"/>
    <row r="4" spans="1:5" ht="37.5" customHeight="1">
      <c r="A4" s="17" t="s">
        <v>93</v>
      </c>
      <c r="B4" s="18"/>
      <c r="C4" s="18"/>
      <c r="D4" s="18"/>
      <c r="E4" s="18"/>
    </row>
    <row r="5" ht="12.75" customHeight="1"/>
    <row r="6" spans="1:5" ht="12.75" customHeight="1">
      <c r="A6" s="93" t="s">
        <v>107</v>
      </c>
      <c r="E6" s="8" t="s">
        <v>88</v>
      </c>
    </row>
    <row r="7" spans="1:5" ht="15" customHeight="1">
      <c r="A7" s="11" t="s">
        <v>132</v>
      </c>
      <c r="B7" s="57" t="s">
        <v>43</v>
      </c>
      <c r="C7" s="11" t="s">
        <v>34</v>
      </c>
      <c r="D7" s="66" t="s">
        <v>50</v>
      </c>
      <c r="E7" s="47"/>
    </row>
    <row r="8" spans="1:5" ht="15" customHeight="1">
      <c r="A8" s="11"/>
      <c r="B8" s="57"/>
      <c r="C8" s="11"/>
      <c r="D8" s="67" t="s">
        <v>11</v>
      </c>
      <c r="E8" s="46" t="s">
        <v>72</v>
      </c>
    </row>
    <row r="9" spans="1:5" ht="15" customHeight="1">
      <c r="A9" s="45" t="s">
        <v>87</v>
      </c>
      <c r="B9" s="21" t="s">
        <v>87</v>
      </c>
      <c r="C9" s="68" t="s">
        <v>101</v>
      </c>
      <c r="D9" s="6">
        <v>2</v>
      </c>
      <c r="E9" s="6">
        <v>3</v>
      </c>
    </row>
    <row r="10" spans="1:5" ht="15" customHeight="1">
      <c r="A10" s="96"/>
      <c r="B10" s="95"/>
      <c r="C10" s="92"/>
      <c r="D10" s="97"/>
      <c r="E10" s="92"/>
    </row>
    <row r="11" spans="1:5" ht="12.75" customHeight="1">
      <c r="A11" s="20"/>
      <c r="B11" s="20"/>
      <c r="C11" s="20"/>
      <c r="D11" s="20"/>
      <c r="E11" s="20"/>
    </row>
    <row r="12" spans="1:5" ht="12.75" customHeight="1">
      <c r="A12" s="20"/>
      <c r="B12" s="20"/>
      <c r="C12" s="20"/>
      <c r="D12" s="20"/>
      <c r="E12" s="20"/>
    </row>
    <row r="13" spans="1:3" ht="12.75" customHeight="1">
      <c r="A13" s="20"/>
      <c r="B13" s="20"/>
      <c r="C13" s="20"/>
    </row>
    <row r="14" spans="1:4" ht="12.75" customHeight="1">
      <c r="A14" s="20"/>
      <c r="B14" s="20"/>
      <c r="C14" s="20"/>
      <c r="D14" s="20"/>
    </row>
    <row r="15" spans="2:3" ht="12.75" customHeight="1">
      <c r="B15" s="20"/>
      <c r="C15" s="20"/>
    </row>
    <row r="16" spans="2:3" ht="12.75" customHeight="1">
      <c r="B16" s="20"/>
      <c r="C16" s="20"/>
    </row>
    <row r="17" spans="2:3" ht="12.75" customHeight="1">
      <c r="B17" s="20"/>
      <c r="C17" s="20"/>
    </row>
    <row r="18" spans="2:3" ht="12.75" customHeight="1">
      <c r="B18" s="20"/>
      <c r="C18" s="20"/>
    </row>
    <row r="19" ht="12.75" customHeight="1">
      <c r="B19" s="20"/>
    </row>
    <row r="20" ht="12.75" customHeight="1"/>
    <row r="21" ht="12.75" customHeight="1"/>
    <row r="22" ht="12.75" customHeight="1">
      <c r="B22" s="20"/>
    </row>
  </sheetData>
  <sheetProtection/>
  <mergeCells count="3">
    <mergeCell ref="B7:B8"/>
    <mergeCell ref="A7:A8"/>
    <mergeCell ref="C7:C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