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Sheet1!$6:$8</definedName>
  </definedNames>
  <calcPr calcId="125725"/>
</workbook>
</file>

<file path=xl/calcChain.xml><?xml version="1.0" encoding="utf-8"?>
<calcChain xmlns="http://schemas.openxmlformats.org/spreadsheetml/2006/main">
  <c r="J10" i="1"/>
  <c r="K10"/>
  <c r="M10"/>
  <c r="N10"/>
  <c r="O10"/>
  <c r="P10"/>
  <c r="L10"/>
  <c r="J17"/>
  <c r="K17"/>
  <c r="M17"/>
  <c r="N17"/>
  <c r="O17"/>
  <c r="P17"/>
  <c r="L17"/>
  <c r="M12"/>
  <c r="N12"/>
  <c r="O12"/>
  <c r="P12"/>
  <c r="J12"/>
  <c r="L12"/>
  <c r="K9" l="1"/>
  <c r="J9"/>
  <c r="N9"/>
  <c r="O9"/>
  <c r="M9"/>
  <c r="P9"/>
  <c r="L9"/>
</calcChain>
</file>

<file path=xl/sharedStrings.xml><?xml version="1.0" encoding="utf-8"?>
<sst xmlns="http://schemas.openxmlformats.org/spreadsheetml/2006/main" count="105" uniqueCount="91">
  <si>
    <t>序号</t>
  </si>
  <si>
    <t>受帮  扶地</t>
  </si>
  <si>
    <t>项目名称</t>
  </si>
  <si>
    <t>项目性质（新建/扩建/改建）</t>
  </si>
  <si>
    <t>项目建设期</t>
  </si>
  <si>
    <t>具体实施单位</t>
  </si>
  <si>
    <t>主要建设内容及规模</t>
  </si>
  <si>
    <t>其中：使用对口帮扶资金建设内容</t>
  </si>
  <si>
    <t>总投资及资金来源</t>
  </si>
  <si>
    <t>预计覆盖“建档立卡”贫困人口数</t>
  </si>
  <si>
    <t>备注</t>
  </si>
  <si>
    <t>总投资</t>
  </si>
  <si>
    <t>国家资金</t>
  </si>
  <si>
    <t>对口帮扶资金</t>
  </si>
  <si>
    <t>地方资金</t>
  </si>
  <si>
    <t>其他</t>
  </si>
  <si>
    <t>建设期</t>
  </si>
  <si>
    <t>建成后</t>
  </si>
  <si>
    <t>项目地点</t>
    <phoneticPr fontId="18" type="noConversion"/>
  </si>
  <si>
    <t xml:space="preserve">             单位：万元，人</t>
    <phoneticPr fontId="18" type="noConversion"/>
  </si>
  <si>
    <t>新建</t>
  </si>
  <si>
    <t>新增</t>
  </si>
  <si>
    <t>江口镇新庄村</t>
  </si>
  <si>
    <t>新建仓储及办公厂房2500平米</t>
  </si>
  <si>
    <t>筒车湾镇七里村</t>
  </si>
  <si>
    <t>双河现代农业园区</t>
  </si>
  <si>
    <t>皇冠镇双河村</t>
  </si>
  <si>
    <t>宁陕县德洲种养专业合作社</t>
  </si>
  <si>
    <t>太山庙镇太山村</t>
  </si>
  <si>
    <t>2018.10-2019.10</t>
  </si>
  <si>
    <t>安康市宁陕县</t>
  </si>
  <si>
    <t>城关镇关二村</t>
  </si>
  <si>
    <t>建设标准化厂房4栋6500平方米，加工生产板栗、核桃、食用菌、鹿茸等产品。</t>
  </si>
  <si>
    <t>建设标准化厂房6500平方米</t>
  </si>
  <si>
    <t>2019.3-2019.11</t>
  </si>
  <si>
    <t>陕西欧西克电子科技有限公司</t>
  </si>
  <si>
    <t>建设厂房4500 平方米， 建成两条电子陶瓷生产线。</t>
  </si>
  <si>
    <t>2019.4-2019.10</t>
  </si>
  <si>
    <t>皇冠镇南京坪村</t>
  </si>
  <si>
    <t>宁陕县山本文化旅游商品开发有限公司</t>
  </si>
  <si>
    <t>2019.2-2019.10</t>
  </si>
  <si>
    <t>建林麝圈舍2000平方米，引进林麝种苗50只。用房300平方米，饲草种植100亩。</t>
  </si>
  <si>
    <t>林麝种苗50只</t>
  </si>
  <si>
    <t>购置中蜂1000箱</t>
    <phoneticPr fontId="18" type="noConversion"/>
  </si>
  <si>
    <t>2018.11-2019.10</t>
    <phoneticPr fontId="18" type="noConversion"/>
  </si>
  <si>
    <t>县脱贫产业园社区工厂建设项目</t>
    <phoneticPr fontId="18" type="noConversion"/>
  </si>
  <si>
    <t>一、社会民生事业</t>
    <phoneticPr fontId="18" type="noConversion"/>
  </si>
  <si>
    <t>二、社区工厂</t>
    <phoneticPr fontId="18" type="noConversion"/>
  </si>
  <si>
    <t>三、产业发展</t>
    <phoneticPr fontId="18" type="noConversion"/>
  </si>
  <si>
    <t>种植天麻8000窝，种植猪苓1万窝，养殖中蜂1000箱。</t>
    <phoneticPr fontId="18" type="noConversion"/>
  </si>
  <si>
    <t>江口镇江镇村</t>
  </si>
  <si>
    <t>宁陕县合兴牧业公司</t>
  </si>
  <si>
    <t>有机肥料加工厂房900平方米，有机肥生产线一条。</t>
  </si>
  <si>
    <t>有机肥生产线</t>
  </si>
  <si>
    <t>建成后可提高贫困户增收500元/人</t>
  </si>
  <si>
    <t>安康市宁陕县镇卫生院建设项目</t>
    <phoneticPr fontId="18" type="noConversion"/>
  </si>
  <si>
    <t>太山庙镇太山庙村</t>
    <phoneticPr fontId="18" type="noConversion"/>
  </si>
  <si>
    <t>宁陕县卫生健康局</t>
    <phoneticPr fontId="18" type="noConversion"/>
  </si>
  <si>
    <t>2018.4-2019.6</t>
    <phoneticPr fontId="18" type="noConversion"/>
  </si>
  <si>
    <t>进行特色科室建设及附属设施建设</t>
    <phoneticPr fontId="18" type="noConversion"/>
  </si>
  <si>
    <t>总建筑面积723平方米，框架结构。特色科室建设及附属设施建设等。</t>
    <phoneticPr fontId="18" type="noConversion"/>
  </si>
  <si>
    <t>在建</t>
    <phoneticPr fontId="18" type="noConversion"/>
  </si>
  <si>
    <t>改建</t>
  </si>
  <si>
    <t>梅子镇子午社区</t>
  </si>
  <si>
    <t>梅子镇人民政府</t>
  </si>
  <si>
    <t>建成后增收2000元/年/人</t>
    <phoneticPr fontId="18" type="noConversion"/>
  </si>
  <si>
    <t>建成后增收3000元/人/年</t>
    <phoneticPr fontId="18" type="noConversion"/>
  </si>
  <si>
    <t>建成后增收2000元/年/人。</t>
    <phoneticPr fontId="18" type="noConversion"/>
  </si>
  <si>
    <t>有机肥加工厂</t>
    <phoneticPr fontId="18" type="noConversion"/>
  </si>
  <si>
    <t>江口镇社区工厂</t>
    <phoneticPr fontId="18" type="noConversion"/>
  </si>
  <si>
    <t>皇冠镇社区工厂</t>
    <phoneticPr fontId="18" type="noConversion"/>
  </si>
  <si>
    <t>梅子镇社区工厂</t>
    <phoneticPr fontId="18" type="noConversion"/>
  </si>
  <si>
    <t>德洲种养循环经济示范园区</t>
    <phoneticPr fontId="18" type="noConversion"/>
  </si>
  <si>
    <t>生态鹅养殖基地</t>
    <phoneticPr fontId="18" type="noConversion"/>
  </si>
  <si>
    <t>建成后增收300元/年/人</t>
    <phoneticPr fontId="18" type="noConversion"/>
  </si>
  <si>
    <t>与江苏五香居公司合作建设100亩生态鹅养殖产业基地。</t>
    <phoneticPr fontId="18" type="noConversion"/>
  </si>
  <si>
    <t>皇冠镇双河村股份经济组织</t>
    <phoneticPr fontId="18" type="noConversion"/>
  </si>
  <si>
    <t>筒车湾镇七里村股份经济组织</t>
    <phoneticPr fontId="18" type="noConversion"/>
  </si>
  <si>
    <t>预计项目建成后可入驻企业4家，带动全县贫困户发展板栗等产业。资金拨付全县5个深度贫困村，每村100万元，6%的收益率分红至村集体经济组织，由各村分配至贫困户</t>
    <phoneticPr fontId="18" type="noConversion"/>
  </si>
  <si>
    <t>宁陕县兴鑫旅游产品工业园区建设有限公司</t>
    <phoneticPr fontId="18" type="noConversion"/>
  </si>
  <si>
    <t>建设期可提高贫困户收入1400元/人，建成后可提高贫困户收入500元/人</t>
    <phoneticPr fontId="18" type="noConversion"/>
  </si>
  <si>
    <t>养殖产业基地配套设施建设</t>
    <phoneticPr fontId="18" type="noConversion"/>
  </si>
  <si>
    <t>厂房600平方米，设备购置</t>
    <phoneticPr fontId="18" type="noConversion"/>
  </si>
  <si>
    <t>用于工厂主体及配套建设</t>
    <phoneticPr fontId="18" type="noConversion"/>
  </si>
  <si>
    <t>标准化社区工厂及配套设施。含内部装修、地面平整、吊顶、电梯、空调等</t>
    <phoneticPr fontId="18" type="noConversion"/>
  </si>
  <si>
    <t>覆盖全镇，所有贫困户均可受益。</t>
    <phoneticPr fontId="18" type="noConversion"/>
  </si>
  <si>
    <t>建设期间增收1000元/年/人，建成后增收1200元/年/人。</t>
    <phoneticPr fontId="18" type="noConversion"/>
  </si>
  <si>
    <t>宁陕县2019年度苏陕扶贫协作项目公示表</t>
    <phoneticPr fontId="18" type="noConversion"/>
  </si>
  <si>
    <t>2019.4-2019.10</t>
    <phoneticPr fontId="18" type="noConversion"/>
  </si>
  <si>
    <t>2018.10-2019.10</t>
    <phoneticPr fontId="18" type="noConversion"/>
  </si>
  <si>
    <t>改造建成厂房600平方米（含加工车间、展示陈列室、培训教室），打磨石器设备购买，运输道路硬化。</t>
    <phoneticPr fontId="18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</si>
</sst>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26"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sz val="20"/>
      <name val="方正小标宋简体"/>
      <family val="4"/>
      <charset val="134"/>
    </font>
    <font>
      <sz val="16"/>
      <name val="方正小标宋简体"/>
      <family val="4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华文仿宋"/>
      <family val="3"/>
      <charset val="134"/>
    </font>
    <font>
      <sz val="12"/>
      <name val="宋体"/>
      <family val="3"/>
      <charset val="134"/>
    </font>
    <font>
      <b/>
      <sz val="10"/>
      <name val="MS Sans Serif"/>
      <family val="2"/>
    </font>
    <font>
      <sz val="11"/>
      <color indexed="8"/>
      <name val="等线"/>
      <charset val="134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6">
    <xf numFmtId="0" fontId="0" fillId="0" borderId="0"/>
    <xf numFmtId="0" fontId="1" fillId="0" borderId="0"/>
    <xf numFmtId="44" fontId="1" fillId="0" borderId="0" applyFont="0" applyFill="0" applyBorder="0" applyAlignment="0" applyProtection="0">
      <alignment vertical="center"/>
    </xf>
    <xf numFmtId="0" fontId="1" fillId="0" borderId="0" applyProtection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/>
    <xf numFmtId="0" fontId="9" fillId="0" borderId="0">
      <alignment vertical="center"/>
    </xf>
    <xf numFmtId="0" fontId="10" fillId="0" borderId="0" applyNumberForma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/>
    <xf numFmtId="0" fontId="11" fillId="0" borderId="0">
      <protection locked="0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5" fillId="0" borderId="0"/>
    <xf numFmtId="44" fontId="15" fillId="0" borderId="0" applyFont="0" applyFill="0" applyBorder="0" applyAlignment="0" applyProtection="0">
      <alignment vertical="center"/>
    </xf>
    <xf numFmtId="0" fontId="15" fillId="0" borderId="0" applyProtection="0"/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/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20" fillId="0" borderId="0"/>
    <xf numFmtId="0" fontId="21" fillId="0" borderId="0">
      <alignment vertical="center"/>
    </xf>
    <xf numFmtId="0" fontId="15" fillId="0" borderId="0"/>
    <xf numFmtId="44" fontId="15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15" fillId="0" borderId="0"/>
    <xf numFmtId="44" fontId="1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0" borderId="0"/>
  </cellStyleXfs>
  <cellXfs count="54">
    <xf numFmtId="0" fontId="0" fillId="0" borderId="0" xfId="0"/>
    <xf numFmtId="0" fontId="1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4" fillId="2" borderId="1" xfId="6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2" borderId="11" xfId="61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0" fillId="0" borderId="0" xfId="0"/>
    <xf numFmtId="0" fontId="24" fillId="2" borderId="1" xfId="6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66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66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66" applyFont="1" applyFill="1" applyBorder="1" applyAlignment="1">
      <alignment horizontal="left" vertical="center" wrapText="1"/>
    </xf>
    <xf numFmtId="0" fontId="24" fillId="0" borderId="1" xfId="66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44" fontId="6" fillId="0" borderId="1" xfId="2" applyFont="1" applyBorder="1" applyAlignment="1">
      <alignment horizontal="center" vertical="center" wrapText="1"/>
    </xf>
    <xf numFmtId="0" fontId="24" fillId="0" borderId="1" xfId="66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4" fillId="0" borderId="1" xfId="66" applyFont="1" applyFill="1" applyBorder="1" applyAlignment="1">
      <alignment vertical="center" wrapText="1"/>
    </xf>
    <xf numFmtId="0" fontId="3" fillId="0" borderId="0" xfId="1" applyFont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16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4" fontId="6" fillId="0" borderId="2" xfId="2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 wrapText="1"/>
    </xf>
    <xf numFmtId="44" fontId="6" fillId="0" borderId="4" xfId="2" applyFont="1" applyBorder="1" applyAlignment="1">
      <alignment horizontal="center" vertical="center" wrapText="1"/>
    </xf>
    <xf numFmtId="0" fontId="16" fillId="0" borderId="7" xfId="61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66" applyFont="1" applyFill="1" applyBorder="1" applyAlignment="1">
      <alignment horizontal="center" vertical="center" wrapText="1"/>
    </xf>
    <xf numFmtId="0" fontId="23" fillId="2" borderId="1" xfId="61" applyFont="1" applyFill="1" applyBorder="1" applyAlignment="1">
      <alignment horizontal="center" vertical="center" wrapText="1"/>
    </xf>
  </cellXfs>
  <cellStyles count="176">
    <cellStyle name="ColLevel_1" xfId="14"/>
    <cellStyle name="RowLevel_1" xfId="16"/>
    <cellStyle name="差_RESULTS" xfId="9"/>
    <cellStyle name="常规" xfId="0" builtinId="0"/>
    <cellStyle name="常规 10" xfId="11"/>
    <cellStyle name="常规 10 2" xfId="12"/>
    <cellStyle name="常规 10 2 2" xfId="71"/>
    <cellStyle name="常规 10 2 2 2" xfId="152"/>
    <cellStyle name="常规 10 2 2 3" xfId="121"/>
    <cellStyle name="常规 10 3" xfId="4"/>
    <cellStyle name="常规 10 3 2" xfId="64"/>
    <cellStyle name="常规 10 3 2 2" xfId="147"/>
    <cellStyle name="常规 10 3 2 3" xfId="116"/>
    <cellStyle name="常规 10 4" xfId="70"/>
    <cellStyle name="常规 10 4 2" xfId="151"/>
    <cellStyle name="常规 10 4 3" xfId="120"/>
    <cellStyle name="常规 11" xfId="17"/>
    <cellStyle name="常规 11 2" xfId="74"/>
    <cellStyle name="常规 11 2 2" xfId="155"/>
    <cellStyle name="常规 11 2 3" xfId="124"/>
    <cellStyle name="常规 12" xfId="10"/>
    <cellStyle name="常规 12 2" xfId="18"/>
    <cellStyle name="常规 12 2 2" xfId="8"/>
    <cellStyle name="常规 12 2 2 2" xfId="68"/>
    <cellStyle name="常规 12 2 2 2 2" xfId="150"/>
    <cellStyle name="常规 12 2 2 2 3" xfId="119"/>
    <cellStyle name="常规 12 2 3" xfId="6"/>
    <cellStyle name="常规 12 2 3 2" xfId="66"/>
    <cellStyle name="常规 12 2 4" xfId="75"/>
    <cellStyle name="常规 12 3" xfId="15"/>
    <cellStyle name="常规 12 3 2" xfId="73"/>
    <cellStyle name="常规 12 3 2 2" xfId="154"/>
    <cellStyle name="常规 12 3 2 3" xfId="123"/>
    <cellStyle name="常规 12 4" xfId="19"/>
    <cellStyle name="常规 12 4 2" xfId="76"/>
    <cellStyle name="常规 12 5" xfId="69"/>
    <cellStyle name="常规 13" xfId="20"/>
    <cellStyle name="常规 13 2" xfId="5"/>
    <cellStyle name="常规 13 2 2" xfId="65"/>
    <cellStyle name="常规 13 2 2 2" xfId="148"/>
    <cellStyle name="常规 13 2 2 3" xfId="117"/>
    <cellStyle name="常规 14" xfId="21"/>
    <cellStyle name="常规 14 2" xfId="22"/>
    <cellStyle name="常规 14 2 2" xfId="78"/>
    <cellStyle name="常规 14 2 2 2" xfId="157"/>
    <cellStyle name="常规 14 2 2 3" xfId="126"/>
    <cellStyle name="常规 14 3" xfId="23"/>
    <cellStyle name="常规 14 3 2" xfId="79"/>
    <cellStyle name="常规 14 3 2 2" xfId="158"/>
    <cellStyle name="常规 14 3 2 3" xfId="127"/>
    <cellStyle name="常规 14 4" xfId="77"/>
    <cellStyle name="常规 14 4 2" xfId="156"/>
    <cellStyle name="常规 14 4 3" xfId="125"/>
    <cellStyle name="常规 15" xfId="24"/>
    <cellStyle name="常规 15 2" xfId="80"/>
    <cellStyle name="常规 15 2 2" xfId="159"/>
    <cellStyle name="常规 15 2 3" xfId="128"/>
    <cellStyle name="常规 16" xfId="25"/>
    <cellStyle name="常规 16 2" xfId="81"/>
    <cellStyle name="常规 16 2 2" xfId="160"/>
    <cellStyle name="常规 16 2 3" xfId="129"/>
    <cellStyle name="常规 17" xfId="26"/>
    <cellStyle name="常规 18" xfId="27"/>
    <cellStyle name="常规 19" xfId="1"/>
    <cellStyle name="常规 19 2" xfId="144"/>
    <cellStyle name="常规 19 3" xfId="114"/>
    <cellStyle name="常规 2" xfId="13"/>
    <cellStyle name="常规 2 2" xfId="28"/>
    <cellStyle name="常规 2 2 2" xfId="29"/>
    <cellStyle name="常规 2 2 2 2" xfId="83"/>
    <cellStyle name="常规 2 2 2 2 2" xfId="162"/>
    <cellStyle name="常规 2 2 2 2 3" xfId="131"/>
    <cellStyle name="常规 2 2 3" xfId="30"/>
    <cellStyle name="常规 2 2 3 2" xfId="31"/>
    <cellStyle name="常规 2 2 3 2 2" xfId="85"/>
    <cellStyle name="常规 2 2 3 3" xfId="84"/>
    <cellStyle name="常规 2 2 4" xfId="3"/>
    <cellStyle name="常规 2 2 4 2" xfId="63"/>
    <cellStyle name="常规 2 2 5" xfId="32"/>
    <cellStyle name="常规 2 2 5 2" xfId="86"/>
    <cellStyle name="常规 2 2 6" xfId="82"/>
    <cellStyle name="常规 2 2 6 2" xfId="161"/>
    <cellStyle name="常规 2 2 6 3" xfId="130"/>
    <cellStyle name="常规 2 3" xfId="33"/>
    <cellStyle name="常规 2 3 2" xfId="34"/>
    <cellStyle name="常规 2 3 2 2" xfId="87"/>
    <cellStyle name="常规 2 3 2 2 2" xfId="163"/>
    <cellStyle name="常规 2 3 2 2 3" xfId="132"/>
    <cellStyle name="常规 2 4" xfId="35"/>
    <cellStyle name="常规 2 4 2" xfId="36"/>
    <cellStyle name="常规 2 4 2 2" xfId="89"/>
    <cellStyle name="常规 2 4 3" xfId="88"/>
    <cellStyle name="常规 2 5" xfId="37"/>
    <cellStyle name="常规 2 5 2" xfId="90"/>
    <cellStyle name="常规 2 5 2 2" xfId="164"/>
    <cellStyle name="常规 2 5 2 3" xfId="133"/>
    <cellStyle name="常规 2 6" xfId="72"/>
    <cellStyle name="常规 2 6 2" xfId="153"/>
    <cellStyle name="常规 2 6 3" xfId="122"/>
    <cellStyle name="常规 2 7" xfId="146"/>
    <cellStyle name="常规 20" xfId="61"/>
    <cellStyle name="常规 21" xfId="112"/>
    <cellStyle name="常规 21 2" xfId="175"/>
    <cellStyle name="常规 3" xfId="38"/>
    <cellStyle name="常规 3 2" xfId="39"/>
    <cellStyle name="常规 3 2 2" xfId="40"/>
    <cellStyle name="常规 3 2 2 2" xfId="41"/>
    <cellStyle name="常规 3 2 2 2 2" xfId="94"/>
    <cellStyle name="常规 3 2 2 3" xfId="93"/>
    <cellStyle name="常规 3 2 3" xfId="42"/>
    <cellStyle name="常规 3 2 3 2" xfId="95"/>
    <cellStyle name="常规 3 2 3 2 2" xfId="166"/>
    <cellStyle name="常规 3 2 3 2 3" xfId="135"/>
    <cellStyle name="常规 3 2 4" xfId="92"/>
    <cellStyle name="常规 3 2 5" xfId="113"/>
    <cellStyle name="常规 3 3" xfId="43"/>
    <cellStyle name="常规 3 3 2" xfId="44"/>
    <cellStyle name="常规 3 3 2 2" xfId="97"/>
    <cellStyle name="常规 3 3 3" xfId="96"/>
    <cellStyle name="常规 3 4" xfId="45"/>
    <cellStyle name="常规 3 4 2" xfId="98"/>
    <cellStyle name="常规 3 4 2 2" xfId="167"/>
    <cellStyle name="常规 3 4 2 3" xfId="136"/>
    <cellStyle name="常规 3 5" xfId="46"/>
    <cellStyle name="常规 3 6" xfId="91"/>
    <cellStyle name="常规 3 6 2" xfId="165"/>
    <cellStyle name="常规 3 6 3" xfId="134"/>
    <cellStyle name="常规 4" xfId="47"/>
    <cellStyle name="常规 4 2" xfId="48"/>
    <cellStyle name="常规 4 2 2" xfId="100"/>
    <cellStyle name="常规 4 2 2 2" xfId="169"/>
    <cellStyle name="常规 4 2 2 3" xfId="138"/>
    <cellStyle name="常规 4 3" xfId="99"/>
    <cellStyle name="常规 4 3 2" xfId="168"/>
    <cellStyle name="常规 4 3 3" xfId="137"/>
    <cellStyle name="常规 5" xfId="49"/>
    <cellStyle name="常规 5 2" xfId="101"/>
    <cellStyle name="常规 5 2 2" xfId="170"/>
    <cellStyle name="常规 5 2 3" xfId="139"/>
    <cellStyle name="常规 6" xfId="7"/>
    <cellStyle name="常规 6 2" xfId="67"/>
    <cellStyle name="常规 6 2 2" xfId="149"/>
    <cellStyle name="常规 6 2 3" xfId="118"/>
    <cellStyle name="常规 7" xfId="50"/>
    <cellStyle name="常规 7 2" xfId="102"/>
    <cellStyle name="常规 7 2 2" xfId="171"/>
    <cellStyle name="常规 7 2 3" xfId="140"/>
    <cellStyle name="常规 8" xfId="51"/>
    <cellStyle name="常规 8 2" xfId="103"/>
    <cellStyle name="常规 8 2 2" xfId="172"/>
    <cellStyle name="常规 8 2 3" xfId="141"/>
    <cellStyle name="常规 9" xfId="52"/>
    <cellStyle name="常规 9 2" xfId="104"/>
    <cellStyle name="常规 9 2 2" xfId="173"/>
    <cellStyle name="常规 9 2 3" xfId="142"/>
    <cellStyle name="好_RESULTS" xfId="53"/>
    <cellStyle name="货币 2" xfId="54"/>
    <cellStyle name="货币 2 2" xfId="55"/>
    <cellStyle name="货币 2 2 2" xfId="56"/>
    <cellStyle name="货币 2 2 2 2" xfId="107"/>
    <cellStyle name="货币 2 2 3" xfId="106"/>
    <cellStyle name="货币 2 3" xfId="57"/>
    <cellStyle name="货币 2 3 2" xfId="108"/>
    <cellStyle name="货币 2 4" xfId="105"/>
    <cellStyle name="货币 3" xfId="58"/>
    <cellStyle name="货币 3 2" xfId="109"/>
    <cellStyle name="货币 3 2 2" xfId="174"/>
    <cellStyle name="货币 3 2 3" xfId="143"/>
    <cellStyle name="货币 4" xfId="2"/>
    <cellStyle name="货币 4 2" xfId="145"/>
    <cellStyle name="货币 4 3" xfId="115"/>
    <cellStyle name="货币 5" xfId="62"/>
    <cellStyle name="样式 1" xfId="59"/>
    <cellStyle name="样式 1 2" xfId="60"/>
    <cellStyle name="样式 1 2 2" xfId="111"/>
    <cellStyle name="样式 1 3" xfId="11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1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2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3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4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5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6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2" name="Text Box 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3" name="Text Box 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4" name="Text Box 4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5" name="Text Box 5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6" name="Text Box 6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7" name="Text Box 7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8" name="Text Box 1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79" name="Text Box 1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80" name="Text Box 22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466725</xdr:rowOff>
    </xdr:to>
    <xdr:sp macro="" textlink="">
      <xdr:nvSpPr>
        <xdr:cNvPr id="81" name="Text Box 23"/>
        <xdr:cNvSpPr txBox="1">
          <a:spLocks noChangeArrowheads="1"/>
        </xdr:cNvSpPr>
      </xdr:nvSpPr>
      <xdr:spPr>
        <a:xfrm>
          <a:off x="8591550" y="1543050"/>
          <a:ext cx="85725" cy="1924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2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3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4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5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6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7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8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89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0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1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2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5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6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7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8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9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00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01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02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03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6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7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8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9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0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1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2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5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6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0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1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5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6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2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2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38" name="Text Box 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39" name="Text Box 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0" name="Text Box 4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1" name="Text Box 5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2" name="Text Box 6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3" name="Text Box 7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4" name="Text Box 1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5" name="Text Box 1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6" name="Text Box 2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47" name="Text Box 2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48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49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0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1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2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3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4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5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6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7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8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59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0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1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2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3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4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5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6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7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8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69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0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1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2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3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4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5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6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7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8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79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0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1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2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3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4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5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6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7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8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89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90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91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92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93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4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5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6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7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8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99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0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1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2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3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4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05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06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07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08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09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0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1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2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3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4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15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16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17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18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19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0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1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2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3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4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5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6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7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8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29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0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1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2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3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4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5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6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7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8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39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0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1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2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3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4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5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6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7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8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49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50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51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2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3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4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5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6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7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8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59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60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61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2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3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4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5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6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7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8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69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0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1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2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3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4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5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6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7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8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79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0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1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2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3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4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285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86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87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88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89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0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1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2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3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4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5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6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297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98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299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0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1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2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3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4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5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6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07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08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09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0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1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2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3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4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5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6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7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8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19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0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1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2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3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4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5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6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7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8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29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30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31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2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3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4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5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6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7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8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39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40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41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42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343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4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5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6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7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8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49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50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51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52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353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4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5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6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7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8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59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0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1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2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3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4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5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6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7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8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69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0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1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2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3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4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5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6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377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78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79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0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1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2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3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4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5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6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387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8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8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39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0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08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09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0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1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2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3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4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5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6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17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1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1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2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3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4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5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58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59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0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1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2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3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4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5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6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67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6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6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7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8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88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89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0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1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2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3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4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5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6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497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9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49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0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1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8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29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0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1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2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3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4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5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6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537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38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39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0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1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2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3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4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5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6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7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8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49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0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1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2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3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4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5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6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7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8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59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0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1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2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3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4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5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6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7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8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69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70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71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2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3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4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5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6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7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8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79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80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81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2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3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4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5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6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7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8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89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90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91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92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593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4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5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6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7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8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599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00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01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02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03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4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5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6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7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8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09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0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1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2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3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4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15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16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17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18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19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0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1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2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3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4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25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26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27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28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29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0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1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2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3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4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5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6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37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38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39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0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1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2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3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4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5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6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47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48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49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0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1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2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3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4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5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6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7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8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659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0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1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2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3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4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5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6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7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8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669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0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1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2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3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4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5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6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7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8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79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80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81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2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3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4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5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6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7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8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89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90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691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2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3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4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5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6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7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8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699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00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01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02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03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4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5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6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7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8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09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10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11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12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13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4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5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6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7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8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19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0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1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2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3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4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25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26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27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28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29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0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1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2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3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4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35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36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37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38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39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0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1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2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3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4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5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6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47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48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49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0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1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2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3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4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5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6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57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58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59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0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1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2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3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4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5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6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7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8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69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0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1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2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3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4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5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6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7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8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79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80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81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2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3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4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5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6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7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8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89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90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791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2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3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4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5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6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7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8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799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00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01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02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3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4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5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6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7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8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09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10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11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12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3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4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5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6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7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8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19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0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1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2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3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4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5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6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7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8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29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0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1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2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3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4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5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6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7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8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39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0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1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2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3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4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5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6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7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48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49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0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1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2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3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4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5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6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7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58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59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0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1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2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3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4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5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6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7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8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69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0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1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2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3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4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5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6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7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8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79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0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1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2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3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4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5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6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7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8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89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90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91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92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93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894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95" name="Text Box 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96" name="Text Box 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97" name="Text Box 4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98" name="Text Box 5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899" name="Text Box 6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900" name="Text Box 7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901" name="Text Box 1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902" name="Text Box 1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903" name="Text Box 22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314325</xdr:rowOff>
    </xdr:to>
    <xdr:sp macro="" textlink="">
      <xdr:nvSpPr>
        <xdr:cNvPr id="904" name="Text Box 23"/>
        <xdr:cNvSpPr txBox="1">
          <a:spLocks noChangeArrowheads="1"/>
        </xdr:cNvSpPr>
      </xdr:nvSpPr>
      <xdr:spPr>
        <a:xfrm>
          <a:off x="8591550" y="15430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05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06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07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08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09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0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1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2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3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4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5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6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7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8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19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0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1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2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3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4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5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6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7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928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29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0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1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2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3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4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5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6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7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8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39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940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1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2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3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4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5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6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7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8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49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950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1" name="Text Box 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2" name="Text Box 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3" name="Text Box 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4" name="Text Box 4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5" name="Text Box 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6" name="Text Box 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7" name="Text Box 1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8" name="Text Box 1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59" name="Text Box 1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60" name="Text Box 1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61" name="Text Box 2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62" name="Text Box 2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3" name="Text Box 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4" name="Text Box 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5" name="Text Box 4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6" name="Text Box 5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7" name="Text Box 6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8" name="Text Box 7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69" name="Text Box 1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70" name="Text Box 1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71" name="Text Box 2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72" name="Text Box 2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3" name="Text Box 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4" name="Text Box 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5" name="Text Box 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6" name="Text Box 4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7" name="Text Box 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8" name="Text Box 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79" name="Text Box 1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80" name="Text Box 1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81" name="Text Box 1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82" name="Text Box 1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83" name="Text Box 2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84" name="Text Box 2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85" name="Text Box 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86" name="Text Box 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87" name="Text Box 4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88" name="Text Box 5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89" name="Text Box 6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90" name="Text Box 7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91" name="Text Box 1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92" name="Text Box 1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93" name="Text Box 2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994" name="Text Box 2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95" name="Text Box 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96" name="Text Box 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97" name="Text Box 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98" name="Text Box 4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999" name="Text Box 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0" name="Text Box 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1" name="Text Box 1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2" name="Text Box 1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3" name="Text Box 1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4" name="Text Box 1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5" name="Text Box 2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06" name="Text Box 2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07" name="Text Box 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08" name="Text Box 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09" name="Text Box 4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0" name="Text Box 5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1" name="Text Box 6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2" name="Text Box 7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3" name="Text Box 1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4" name="Text Box 1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5" name="Text Box 2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16" name="Text Box 2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17" name="Text Box 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18" name="Text Box 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19" name="Text Box 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0" name="Text Box 4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1" name="Text Box 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2" name="Text Box 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3" name="Text Box 11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4" name="Text Box 1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5" name="Text Box 15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6" name="Text Box 16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7" name="Text Box 22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171450</xdr:rowOff>
    </xdr:to>
    <xdr:sp macro="" textlink="">
      <xdr:nvSpPr>
        <xdr:cNvPr id="1028" name="Text Box 23"/>
        <xdr:cNvSpPr txBox="1">
          <a:spLocks noChangeArrowheads="1"/>
        </xdr:cNvSpPr>
      </xdr:nvSpPr>
      <xdr:spPr>
        <a:xfrm>
          <a:off x="8591550" y="1543050"/>
          <a:ext cx="6667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29" name="Text Box 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0" name="Text Box 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1" name="Text Box 4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2" name="Text Box 5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3" name="Text Box 6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4" name="Text Box 7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5" name="Text Box 1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6" name="Text Box 1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7" name="Text Box 22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171450</xdr:rowOff>
    </xdr:to>
    <xdr:sp macro="" textlink="">
      <xdr:nvSpPr>
        <xdr:cNvPr id="1038" name="Text Box 23"/>
        <xdr:cNvSpPr txBox="1">
          <a:spLocks noChangeArrowheads="1"/>
        </xdr:cNvSpPr>
      </xdr:nvSpPr>
      <xdr:spPr>
        <a:xfrm>
          <a:off x="8591550" y="1543050"/>
          <a:ext cx="85725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39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0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1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2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3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4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5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6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7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8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49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0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1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2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3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4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5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6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7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8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59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60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61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062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3" name="Text Box 1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4" name="Text Box 2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5" name="Text Box 3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6" name="Text Box 4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7" name="Text Box 5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8" name="Text Box 6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69" name="Text Box 11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70" name="Text Box 12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71" name="Text Box 15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72" name="Text Box 16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73" name="Text Box 22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180975</xdr:rowOff>
    </xdr:to>
    <xdr:sp macro="" textlink="">
      <xdr:nvSpPr>
        <xdr:cNvPr id="1074" name="Text Box 23"/>
        <xdr:cNvSpPr txBox="1">
          <a:spLocks noChangeArrowheads="1"/>
        </xdr:cNvSpPr>
      </xdr:nvSpPr>
      <xdr:spPr>
        <a:xfrm>
          <a:off x="8591550" y="1543050"/>
          <a:ext cx="6667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7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7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7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7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7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8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8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8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8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08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85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86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87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88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89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0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1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2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3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4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5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096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097" name="Text Box 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098" name="Text Box 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099" name="Text Box 4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0" name="Text Box 5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1" name="Text Box 6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2" name="Text Box 7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3" name="Text Box 1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4" name="Text Box 1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5" name="Text Box 22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200025</xdr:rowOff>
    </xdr:to>
    <xdr:sp macro="" textlink="">
      <xdr:nvSpPr>
        <xdr:cNvPr id="1106" name="Text Box 23"/>
        <xdr:cNvSpPr txBox="1">
          <a:spLocks noChangeArrowheads="1"/>
        </xdr:cNvSpPr>
      </xdr:nvSpPr>
      <xdr:spPr>
        <a:xfrm>
          <a:off x="8591550" y="1543050"/>
          <a:ext cx="85725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07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08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09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0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1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2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3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4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5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6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7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18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19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0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1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2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3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4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5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6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7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28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29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0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1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2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3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4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5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6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7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8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39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0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1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2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3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4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5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6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7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8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49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50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51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52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3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4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5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6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7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8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59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60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61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62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63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64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65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66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67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68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69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70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71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72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73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174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5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6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7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8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79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0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1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2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3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4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5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6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7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8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89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0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1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2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3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4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5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6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7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198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199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0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1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2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3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4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5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6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7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8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09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10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1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2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3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4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5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6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7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8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19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20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1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2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3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4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5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6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7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8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29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0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1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2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3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4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5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6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7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8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39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0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1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2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3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44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45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46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47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48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49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0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1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2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3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4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5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56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57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58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59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0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1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2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3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4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5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266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67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68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69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0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1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2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3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4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5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6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7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8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79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0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1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2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3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4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5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6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7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8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89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290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1" name="Text Box 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2" name="Text Box 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3" name="Text Box 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4" name="Text Box 4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5" name="Text Box 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6" name="Text Box 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7" name="Text Box 11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8" name="Text Box 1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299" name="Text Box 15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300" name="Text Box 16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301" name="Text Box 22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276225</xdr:rowOff>
    </xdr:to>
    <xdr:sp macro="" textlink="">
      <xdr:nvSpPr>
        <xdr:cNvPr id="1302" name="Text Box 23"/>
        <xdr:cNvSpPr txBox="1">
          <a:spLocks noChangeArrowheads="1"/>
        </xdr:cNvSpPr>
      </xdr:nvSpPr>
      <xdr:spPr>
        <a:xfrm>
          <a:off x="8591550" y="15430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3" name="Text Box 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4" name="Text Box 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5" name="Text Box 4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6" name="Text Box 5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7" name="Text Box 6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8" name="Text Box 7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09" name="Text Box 1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10" name="Text Box 1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11" name="Text Box 22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276225</xdr:rowOff>
    </xdr:to>
    <xdr:sp macro="" textlink="">
      <xdr:nvSpPr>
        <xdr:cNvPr id="1312" name="Text Box 23"/>
        <xdr:cNvSpPr txBox="1">
          <a:spLocks noChangeArrowheads="1"/>
        </xdr:cNvSpPr>
      </xdr:nvSpPr>
      <xdr:spPr>
        <a:xfrm>
          <a:off x="8591550" y="15430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3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4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5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6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7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8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19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0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1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2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3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4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5" name="Text Box 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6" name="Text Box 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7" name="Text Box 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8" name="Text Box 4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29" name="Text Box 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0" name="Text Box 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1" name="Text Box 11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2" name="Text Box 1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3" name="Text Box 15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4" name="Text Box 16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5" name="Text Box 22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314325</xdr:rowOff>
    </xdr:to>
    <xdr:sp macro="" textlink="">
      <xdr:nvSpPr>
        <xdr:cNvPr id="1336" name="Text Box 23"/>
        <xdr:cNvSpPr txBox="1">
          <a:spLocks noChangeArrowheads="1"/>
        </xdr:cNvSpPr>
      </xdr:nvSpPr>
      <xdr:spPr>
        <a:xfrm>
          <a:off x="8591550" y="15430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37" name="Text Box 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38" name="Text Box 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39" name="Text Box 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0" name="Text Box 4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1" name="Text Box 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2" name="Text Box 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3" name="Text Box 1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4" name="Text Box 1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5" name="Text Box 1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6" name="Text Box 1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7" name="Text Box 2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348" name="Text Box 2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49" name="Text Box 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0" name="Text Box 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1" name="Text Box 4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2" name="Text Box 5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3" name="Text Box 6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4" name="Text Box 7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5" name="Text Box 1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6" name="Text Box 1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7" name="Text Box 2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358" name="Text Box 2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59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0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1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2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3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4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5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6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7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368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69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0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1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2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3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4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5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6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7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8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79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80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1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2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3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4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5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6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7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8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89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390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1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2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3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4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5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6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7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8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399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00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01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02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3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4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5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6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7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8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09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10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11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12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3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4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5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6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7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8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19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20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21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422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3" name="Text Box 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4" name="Text Box 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5" name="Text Box 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6" name="Text Box 4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7" name="Text Box 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8" name="Text Box 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29" name="Text Box 1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30" name="Text Box 1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31" name="Text Box 1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32" name="Text Box 1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33" name="Text Box 2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34" name="Text Box 2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35" name="Text Box 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36" name="Text Box 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37" name="Text Box 4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38" name="Text Box 5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39" name="Text Box 6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40" name="Text Box 7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41" name="Text Box 1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42" name="Text Box 1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43" name="Text Box 2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444" name="Text Box 2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45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46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47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48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49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0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1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2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3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4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5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56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57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58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59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0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1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2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3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4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5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66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67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68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69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0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1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2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3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4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5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6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7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478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79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0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1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2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3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4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5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6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7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488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89" name="Text Box 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0" name="Text Box 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1" name="Text Box 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2" name="Text Box 4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3" name="Text Box 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4" name="Text Box 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5" name="Text Box 11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6" name="Text Box 1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7" name="Text Box 15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8" name="Text Box 16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499" name="Text Box 22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104775</xdr:rowOff>
    </xdr:to>
    <xdr:sp macro="" textlink="">
      <xdr:nvSpPr>
        <xdr:cNvPr id="1500" name="Text Box 23"/>
        <xdr:cNvSpPr txBox="1">
          <a:spLocks noChangeArrowheads="1"/>
        </xdr:cNvSpPr>
      </xdr:nvSpPr>
      <xdr:spPr>
        <a:xfrm>
          <a:off x="8591550" y="1543050"/>
          <a:ext cx="6667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1" name="Text Box 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2" name="Text Box 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3" name="Text Box 4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4" name="Text Box 5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5" name="Text Box 6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6" name="Text Box 7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7" name="Text Box 1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8" name="Text Box 1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09" name="Text Box 22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104775</xdr:rowOff>
    </xdr:to>
    <xdr:sp macro="" textlink="">
      <xdr:nvSpPr>
        <xdr:cNvPr id="1510" name="Text Box 23"/>
        <xdr:cNvSpPr txBox="1">
          <a:spLocks noChangeArrowheads="1"/>
        </xdr:cNvSpPr>
      </xdr:nvSpPr>
      <xdr:spPr>
        <a:xfrm>
          <a:off x="8591550" y="1543050"/>
          <a:ext cx="85725" cy="695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1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2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3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4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5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6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7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8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19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20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21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22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3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4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5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6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7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8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29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30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31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32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3" name="Text Box 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4" name="Text Box 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5" name="Text Box 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6" name="Text Box 4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7" name="Text Box 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8" name="Text Box 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39" name="Text Box 11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40" name="Text Box 1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41" name="Text Box 15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42" name="Text Box 16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43" name="Text Box 22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161925</xdr:rowOff>
    </xdr:to>
    <xdr:sp macro="" textlink="">
      <xdr:nvSpPr>
        <xdr:cNvPr id="1544" name="Text Box 23"/>
        <xdr:cNvSpPr txBox="1">
          <a:spLocks noChangeArrowheads="1"/>
        </xdr:cNvSpPr>
      </xdr:nvSpPr>
      <xdr:spPr>
        <a:xfrm>
          <a:off x="8591550" y="1543050"/>
          <a:ext cx="6667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4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4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4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4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4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5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5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5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5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5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55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56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57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58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59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60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61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62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63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64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6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6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6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6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6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7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8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8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8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8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8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85" name="Text Box 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86" name="Text Box 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87" name="Text Box 4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88" name="Text Box 5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89" name="Text Box 6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90" name="Text Box 7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91" name="Text Box 1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92" name="Text Box 1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93" name="Text Box 22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285750</xdr:rowOff>
    </xdr:to>
    <xdr:sp macro="" textlink="">
      <xdr:nvSpPr>
        <xdr:cNvPr id="1594" name="Text Box 23"/>
        <xdr:cNvSpPr txBox="1">
          <a:spLocks noChangeArrowheads="1"/>
        </xdr:cNvSpPr>
      </xdr:nvSpPr>
      <xdr:spPr>
        <a:xfrm>
          <a:off x="8591550" y="1543050"/>
          <a:ext cx="85725" cy="876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9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9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9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9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59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0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1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5" name="Text Box 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6" name="Text Box 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7" name="Text Box 4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8" name="Text Box 5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29" name="Text Box 6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30" name="Text Box 7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31" name="Text Box 1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32" name="Text Box 1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33" name="Text Box 22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219075</xdr:rowOff>
    </xdr:to>
    <xdr:sp macro="" textlink="">
      <xdr:nvSpPr>
        <xdr:cNvPr id="1634" name="Text Box 23"/>
        <xdr:cNvSpPr txBox="1">
          <a:spLocks noChangeArrowheads="1"/>
        </xdr:cNvSpPr>
      </xdr:nvSpPr>
      <xdr:spPr>
        <a:xfrm>
          <a:off x="8591550" y="1543050"/>
          <a:ext cx="8572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35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36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37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38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39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0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1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2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3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4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5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46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47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48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49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0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1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2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3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4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5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56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57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58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59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0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1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2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3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4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5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6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7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68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69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0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1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2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3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4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5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6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7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78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79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0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1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2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3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4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5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6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7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8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89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690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1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2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3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4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5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6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7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8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699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00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1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2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3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4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5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6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7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8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09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10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11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12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3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4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5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6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7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8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19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20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21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22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3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4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5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6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7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8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29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30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31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32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33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34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35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36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37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38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39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40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41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42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43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44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45" name="Text Box 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46" name="Text Box 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47" name="Text Box 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48" name="Text Box 4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49" name="Text Box 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0" name="Text Box 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1" name="Text Box 11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2" name="Text Box 1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3" name="Text Box 15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4" name="Text Box 16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5" name="Text Box 22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352425</xdr:rowOff>
    </xdr:to>
    <xdr:sp macro="" textlink="">
      <xdr:nvSpPr>
        <xdr:cNvPr id="1756" name="Text Box 23"/>
        <xdr:cNvSpPr txBox="1">
          <a:spLocks noChangeArrowheads="1"/>
        </xdr:cNvSpPr>
      </xdr:nvSpPr>
      <xdr:spPr>
        <a:xfrm>
          <a:off x="8591550" y="1543050"/>
          <a:ext cx="6667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57" name="Text Box 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58" name="Text Box 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59" name="Text Box 4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0" name="Text Box 5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1" name="Text Box 6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2" name="Text Box 7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3" name="Text Box 1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4" name="Text Box 1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5" name="Text Box 22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352425</xdr:rowOff>
    </xdr:to>
    <xdr:sp macro="" textlink="">
      <xdr:nvSpPr>
        <xdr:cNvPr id="1766" name="Text Box 23"/>
        <xdr:cNvSpPr txBox="1">
          <a:spLocks noChangeArrowheads="1"/>
        </xdr:cNvSpPr>
      </xdr:nvSpPr>
      <xdr:spPr>
        <a:xfrm>
          <a:off x="8591550" y="1543050"/>
          <a:ext cx="85725" cy="942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67" name="Text Box 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68" name="Text Box 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69" name="Text Box 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0" name="Text Box 4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1" name="Text Box 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2" name="Text Box 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3" name="Text Box 1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4" name="Text Box 1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5" name="Text Box 1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6" name="Text Box 1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7" name="Text Box 2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778" name="Text Box 2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79" name="Text Box 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0" name="Text Box 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1" name="Text Box 4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2" name="Text Box 5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3" name="Text Box 6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4" name="Text Box 7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5" name="Text Box 1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6" name="Text Box 1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7" name="Text Box 2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788" name="Text Box 2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89" name="Text Box 1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0" name="Text Box 2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1" name="Text Box 3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2" name="Text Box 4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3" name="Text Box 5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4" name="Text Box 6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5" name="Text Box 11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6" name="Text Box 12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7" name="Text Box 15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8" name="Text Box 16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799" name="Text Box 22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114300</xdr:rowOff>
    </xdr:to>
    <xdr:sp macro="" textlink="">
      <xdr:nvSpPr>
        <xdr:cNvPr id="1800" name="Text Box 23"/>
        <xdr:cNvSpPr txBox="1">
          <a:spLocks noChangeArrowheads="1"/>
        </xdr:cNvSpPr>
      </xdr:nvSpPr>
      <xdr:spPr>
        <a:xfrm>
          <a:off x="8591550" y="15430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1" name="Text Box 2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2" name="Text Box 3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3" name="Text Box 4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4" name="Text Box 5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5" name="Text Box 6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6" name="Text Box 7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7" name="Text Box 12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8" name="Text Box 13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09" name="Text Box 22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114300</xdr:rowOff>
    </xdr:to>
    <xdr:sp macro="" textlink="">
      <xdr:nvSpPr>
        <xdr:cNvPr id="1810" name="Text Box 23"/>
        <xdr:cNvSpPr txBox="1">
          <a:spLocks noChangeArrowheads="1"/>
        </xdr:cNvSpPr>
      </xdr:nvSpPr>
      <xdr:spPr>
        <a:xfrm>
          <a:off x="8591550" y="1543050"/>
          <a:ext cx="8572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1" name="Text Box 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2" name="Text Box 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3" name="Text Box 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4" name="Text Box 4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5" name="Text Box 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6" name="Text Box 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7" name="Text Box 1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8" name="Text Box 1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19" name="Text Box 1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20" name="Text Box 1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21" name="Text Box 2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22" name="Text Box 2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3" name="Text Box 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4" name="Text Box 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5" name="Text Box 4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6" name="Text Box 5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7" name="Text Box 6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8" name="Text Box 7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29" name="Text Box 1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30" name="Text Box 1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31" name="Text Box 2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32" name="Text Box 2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3" name="Text Box 1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4" name="Text Box 2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5" name="Text Box 3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6" name="Text Box 4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7" name="Text Box 5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8" name="Text Box 6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39" name="Text Box 11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40" name="Text Box 12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41" name="Text Box 15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42" name="Text Box 16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43" name="Text Box 22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152400</xdr:rowOff>
    </xdr:to>
    <xdr:sp macro="" textlink="">
      <xdr:nvSpPr>
        <xdr:cNvPr id="1844" name="Text Box 23"/>
        <xdr:cNvSpPr txBox="1">
          <a:spLocks noChangeArrowheads="1"/>
        </xdr:cNvSpPr>
      </xdr:nvSpPr>
      <xdr:spPr>
        <a:xfrm>
          <a:off x="8591550" y="1543050"/>
          <a:ext cx="6667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45" name="Text Box 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46" name="Text Box 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47" name="Text Box 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48" name="Text Box 4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49" name="Text Box 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0" name="Text Box 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1" name="Text Box 11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2" name="Text Box 1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3" name="Text Box 15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4" name="Text Box 16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5" name="Text Box 22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247650</xdr:rowOff>
    </xdr:to>
    <xdr:sp macro="" textlink="">
      <xdr:nvSpPr>
        <xdr:cNvPr id="1856" name="Text Box 23"/>
        <xdr:cNvSpPr txBox="1">
          <a:spLocks noChangeArrowheads="1"/>
        </xdr:cNvSpPr>
      </xdr:nvSpPr>
      <xdr:spPr>
        <a:xfrm>
          <a:off x="8591550" y="1543050"/>
          <a:ext cx="6667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57" name="Text Box 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58" name="Text Box 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59" name="Text Box 4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0" name="Text Box 5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1" name="Text Box 6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2" name="Text Box 7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3" name="Text Box 1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4" name="Text Box 1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5" name="Text Box 22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247650</xdr:rowOff>
    </xdr:to>
    <xdr:sp macro="" textlink="">
      <xdr:nvSpPr>
        <xdr:cNvPr id="1866" name="Text Box 23"/>
        <xdr:cNvSpPr txBox="1">
          <a:spLocks noChangeArrowheads="1"/>
        </xdr:cNvSpPr>
      </xdr:nvSpPr>
      <xdr:spPr>
        <a:xfrm>
          <a:off x="8591550" y="15430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67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68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69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0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1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2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3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4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5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6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7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78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79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0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1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2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3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4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5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6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7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888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8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89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0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1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1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1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1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3" name="Text Box 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4" name="Text Box 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5" name="Text Box 4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6" name="Text Box 5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7" name="Text Box 6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8" name="Text Box 7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29" name="Text Box 1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30" name="Text Box 1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31" name="Text Box 2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32" name="Text Box 2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3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4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5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6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7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8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39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40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41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42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43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44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45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46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47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48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49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50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51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52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53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54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5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5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5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5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5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6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79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0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1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2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3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4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5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6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7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8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89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1990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1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2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3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4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5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6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7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8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1999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00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0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1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5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6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7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8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29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0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1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2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3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4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5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36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37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38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39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0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1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2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3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4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5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46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4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4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4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5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6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1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2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3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4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5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6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7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8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79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80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81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82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3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4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5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6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7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8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89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90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91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092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09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0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7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8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19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0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1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2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3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4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5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6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7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28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29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0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1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2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3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4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5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6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7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38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3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4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5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6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6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16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3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4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5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6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7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8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69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0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1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2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7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8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3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4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5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6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7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8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199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0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1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2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0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1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2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3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3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4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5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6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7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8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49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0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1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2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5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6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3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4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5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6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7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8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79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0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1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2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8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29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0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1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2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2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2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3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4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5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6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7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8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29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30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31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32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33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34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35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36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37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38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39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40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41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42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43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44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45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46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47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48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49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0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1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2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3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4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5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56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57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58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59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0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1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2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3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4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5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66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67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68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69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0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1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2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3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4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5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6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7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78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79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0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1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2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3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4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5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6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7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388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89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0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1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2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3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4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5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6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7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8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399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00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1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2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3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4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5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6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7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8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09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10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1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2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3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4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5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6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7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8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19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20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21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22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3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4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5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6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7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8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29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30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31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32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3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4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5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6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7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8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39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40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41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42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43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44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45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46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47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48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49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50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51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52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53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54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5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5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5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5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5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6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67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68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69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0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1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2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3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4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5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76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7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7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7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8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89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0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1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2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3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4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5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6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7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498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49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0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1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1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2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3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4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5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6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7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8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19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20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2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3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3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3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3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4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5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6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7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8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39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40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41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42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4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5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6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67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68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69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0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1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2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3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4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5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76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7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7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7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8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89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0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1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2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3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4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5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6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7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598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59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0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1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2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3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3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3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3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3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35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36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37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38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39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40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41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42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43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44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4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4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4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4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4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5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6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7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8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1" name="Text Box 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2" name="Text Box 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3" name="Text Box 4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4" name="Text Box 5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5" name="Text Box 6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6" name="Text Box 7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7" name="Text Box 1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8" name="Text Box 1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89" name="Text Box 22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690" name="Text Box 23"/>
        <xdr:cNvSpPr txBox="1">
          <a:spLocks noChangeArrowheads="1"/>
        </xdr:cNvSpPr>
      </xdr:nvSpPr>
      <xdr:spPr>
        <a:xfrm>
          <a:off x="8591550" y="4171950"/>
          <a:ext cx="8572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69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0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5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6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7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8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19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0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1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2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3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4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5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26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27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28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29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0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1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2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3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4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5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36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37" name="Text Box 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38" name="Text Box 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39" name="Text Box 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0" name="Text Box 4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1" name="Text Box 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2" name="Text Box 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3" name="Text Box 1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4" name="Text Box 1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5" name="Text Box 1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6" name="Text Box 1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7" name="Text Box 2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48" name="Text Box 2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49" name="Text Box 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0" name="Text Box 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1" name="Text Box 4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2" name="Text Box 5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3" name="Text Box 6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4" name="Text Box 7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5" name="Text Box 1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6" name="Text Box 1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7" name="Text Box 2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58" name="Text Box 2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59" name="Text Box 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0" name="Text Box 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1" name="Text Box 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2" name="Text Box 4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3" name="Text Box 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4" name="Text Box 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5" name="Text Box 1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6" name="Text Box 1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7" name="Text Box 1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8" name="Text Box 1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69" name="Text Box 2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70" name="Text Box 2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1" name="Text Box 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2" name="Text Box 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3" name="Text Box 4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4" name="Text Box 5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5" name="Text Box 6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6" name="Text Box 7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7" name="Text Box 1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8" name="Text Box 1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79" name="Text Box 2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80" name="Text Box 2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1" name="Text Box 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2" name="Text Box 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3" name="Text Box 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4" name="Text Box 4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5" name="Text Box 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6" name="Text Box 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7" name="Text Box 1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8" name="Text Box 1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89" name="Text Box 1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90" name="Text Box 1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91" name="Text Box 2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792" name="Text Box 2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3" name="Text Box 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4" name="Text Box 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5" name="Text Box 4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6" name="Text Box 5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7" name="Text Box 6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8" name="Text Box 7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799" name="Text Box 1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00" name="Text Box 1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01" name="Text Box 2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02" name="Text Box 2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3" name="Text Box 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4" name="Text Box 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5" name="Text Box 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6" name="Text Box 4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7" name="Text Box 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8" name="Text Box 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09" name="Text Box 11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10" name="Text Box 1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11" name="Text Box 15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12" name="Text Box 16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13" name="Text Box 22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14" name="Text Box 23"/>
        <xdr:cNvSpPr txBox="1">
          <a:spLocks noChangeArrowheads="1"/>
        </xdr:cNvSpPr>
      </xdr:nvSpPr>
      <xdr:spPr>
        <a:xfrm>
          <a:off x="8591550" y="4171950"/>
          <a:ext cx="666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15" name="Text Box 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16" name="Text Box 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17" name="Text Box 4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18" name="Text Box 5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19" name="Text Box 6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20" name="Text Box 7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21" name="Text Box 1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22" name="Text Box 1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23" name="Text Box 22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24" name="Text Box 23"/>
        <xdr:cNvSpPr txBox="1">
          <a:spLocks noChangeArrowheads="1"/>
        </xdr:cNvSpPr>
      </xdr:nvSpPr>
      <xdr:spPr>
        <a:xfrm>
          <a:off x="8591550" y="4171950"/>
          <a:ext cx="857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2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2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2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2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2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3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49" name="Text Box 1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0" name="Text Box 2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1" name="Text Box 3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2" name="Text Box 4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3" name="Text Box 5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4" name="Text Box 6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5" name="Text Box 11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6" name="Text Box 12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7" name="Text Box 15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8" name="Text Box 16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59" name="Text Box 22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60" name="Text Box 23"/>
        <xdr:cNvSpPr txBox="1">
          <a:spLocks noChangeArrowheads="1"/>
        </xdr:cNvSpPr>
      </xdr:nvSpPr>
      <xdr:spPr>
        <a:xfrm>
          <a:off x="8591550" y="4171950"/>
          <a:ext cx="66675" cy="733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6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7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1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2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3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4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5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6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7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8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79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80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81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82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3" name="Text Box 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4" name="Text Box 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5" name="Text Box 4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6" name="Text Box 5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7" name="Text Box 6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8" name="Text Box 7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89" name="Text Box 1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90" name="Text Box 1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91" name="Text Box 22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892" name="Text Box 23"/>
        <xdr:cNvSpPr txBox="1">
          <a:spLocks noChangeArrowheads="1"/>
        </xdr:cNvSpPr>
      </xdr:nvSpPr>
      <xdr:spPr>
        <a:xfrm>
          <a:off x="8591550" y="4171950"/>
          <a:ext cx="85725" cy="752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3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4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5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6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7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8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899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00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01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02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03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04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05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06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07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08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09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10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11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12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13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14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1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1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1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1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1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2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39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0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1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2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3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4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5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6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7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8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49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50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1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2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3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4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5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6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7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8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59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60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6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7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5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6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7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8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89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0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1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2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3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4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5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2996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97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98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2999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0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1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2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3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4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5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06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07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08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09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0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1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2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3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4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5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6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7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8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1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2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1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2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3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4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5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6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7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8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39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40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41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42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3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4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5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6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7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8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49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50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51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52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3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4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5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6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7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8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59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0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1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2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3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4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5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6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7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8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69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0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1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2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3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4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5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6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7" name="Text Box 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8" name="Text Box 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79" name="Text Box 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0" name="Text Box 4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1" name="Text Box 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2" name="Text Box 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5" name="Text Box 15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6" name="Text Box 16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7" name="Text Box 22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88" name="Text Box 23"/>
        <xdr:cNvSpPr txBox="1">
          <a:spLocks noChangeArrowheads="1"/>
        </xdr:cNvSpPr>
      </xdr:nvSpPr>
      <xdr:spPr>
        <a:xfrm>
          <a:off x="8591550" y="4171950"/>
          <a:ext cx="6667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89" name="Text Box 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0" name="Text Box 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1" name="Text Box 4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2" name="Text Box 5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3" name="Text Box 6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4" name="Text Box 7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5" name="Text Box 1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6" name="Text Box 1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7" name="Text Box 22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098" name="Text Box 23"/>
        <xdr:cNvSpPr txBox="1">
          <a:spLocks noChangeArrowheads="1"/>
        </xdr:cNvSpPr>
      </xdr:nvSpPr>
      <xdr:spPr>
        <a:xfrm>
          <a:off x="8591550" y="4171950"/>
          <a:ext cx="85725" cy="828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099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0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1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2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3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4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5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6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7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8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09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0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1" name="Text Box 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2" name="Text Box 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3" name="Text Box 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4" name="Text Box 4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5" name="Text Box 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6" name="Text Box 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7" name="Text Box 11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8" name="Text Box 1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19" name="Text Box 15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0" name="Text Box 16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1" name="Text Box 22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2" name="Text Box 23"/>
        <xdr:cNvSpPr txBox="1">
          <a:spLocks noChangeArrowheads="1"/>
        </xdr:cNvSpPr>
      </xdr:nvSpPr>
      <xdr:spPr>
        <a:xfrm>
          <a:off x="8591550" y="4171950"/>
          <a:ext cx="66675" cy="866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3" name="Text Box 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4" name="Text Box 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5" name="Text Box 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6" name="Text Box 4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7" name="Text Box 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8" name="Text Box 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29" name="Text Box 1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30" name="Text Box 1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31" name="Text Box 1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32" name="Text Box 1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33" name="Text Box 2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34" name="Text Box 2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35" name="Text Box 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36" name="Text Box 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37" name="Text Box 4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38" name="Text Box 5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39" name="Text Box 6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0" name="Text Box 7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1" name="Text Box 1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2" name="Text Box 1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3" name="Text Box 2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4" name="Text Box 2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5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6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7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8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49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50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51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52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53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54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55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56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57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58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59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0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1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2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3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4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5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66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67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68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69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0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1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2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3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4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5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76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77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78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79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0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1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2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3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4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5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6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7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188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89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0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1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2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3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4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5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6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7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8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199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0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1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2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3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4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5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6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7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08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09" name="Text Box 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0" name="Text Box 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1" name="Text Box 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2" name="Text Box 4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3" name="Text Box 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4" name="Text Box 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5" name="Text Box 1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6" name="Text Box 1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7" name="Text Box 1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8" name="Text Box 1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19" name="Text Box 2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20" name="Text Box 2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1" name="Text Box 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2" name="Text Box 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3" name="Text Box 4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4" name="Text Box 5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5" name="Text Box 6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6" name="Text Box 7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7" name="Text Box 1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8" name="Text Box 1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29" name="Text Box 2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30" name="Text Box 2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1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2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3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4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5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6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7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8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39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40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41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42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3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4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5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6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7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8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49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50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51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52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3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4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5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6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7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8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59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60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61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62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63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64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65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66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67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68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69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70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71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72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73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74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75" name="Text Box 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76" name="Text Box 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77" name="Text Box 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78" name="Text Box 4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79" name="Text Box 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0" name="Text Box 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1" name="Text Box 11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2" name="Text Box 1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3" name="Text Box 15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4" name="Text Box 16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5" name="Text Box 22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86" name="Text Box 23"/>
        <xdr:cNvSpPr txBox="1">
          <a:spLocks noChangeArrowheads="1"/>
        </xdr:cNvSpPr>
      </xdr:nvSpPr>
      <xdr:spPr>
        <a:xfrm>
          <a:off x="8591550" y="4171950"/>
          <a:ext cx="6667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87" name="Text Box 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88" name="Text Box 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89" name="Text Box 4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0" name="Text Box 5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1" name="Text Box 6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2" name="Text Box 7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3" name="Text Box 1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4" name="Text Box 1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5" name="Text Box 22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296" name="Text Box 23"/>
        <xdr:cNvSpPr txBox="1">
          <a:spLocks noChangeArrowheads="1"/>
        </xdr:cNvSpPr>
      </xdr:nvSpPr>
      <xdr:spPr>
        <a:xfrm>
          <a:off x="8591550" y="4171950"/>
          <a:ext cx="85725" cy="657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97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98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299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0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1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2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3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4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5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6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7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08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09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0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1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2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3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4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5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6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7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18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19" name="Text Box 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0" name="Text Box 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1" name="Text Box 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2" name="Text Box 4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3" name="Text Box 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4" name="Text Box 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5" name="Text Box 11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6" name="Text Box 1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7" name="Text Box 15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8" name="Text Box 16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29" name="Text Box 22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330" name="Text Box 23"/>
        <xdr:cNvSpPr txBox="1">
          <a:spLocks noChangeArrowheads="1"/>
        </xdr:cNvSpPr>
      </xdr:nvSpPr>
      <xdr:spPr>
        <a:xfrm>
          <a:off x="8591550" y="4171950"/>
          <a:ext cx="66675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3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1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2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3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4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5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6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7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8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49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0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5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6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1" name="Text Box 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2" name="Text Box 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3" name="Text Box 4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4" name="Text Box 5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5" name="Text Box 6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6" name="Text Box 7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7" name="Text Box 1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8" name="Text Box 1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79" name="Text Box 22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0" name="Text Box 23"/>
        <xdr:cNvSpPr txBox="1">
          <a:spLocks noChangeArrowheads="1"/>
        </xdr:cNvSpPr>
      </xdr:nvSpPr>
      <xdr:spPr>
        <a:xfrm>
          <a:off x="8591550" y="4171950"/>
          <a:ext cx="85725" cy="838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8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39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0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1" name="Text Box 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2" name="Text Box 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3" name="Text Box 4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4" name="Text Box 5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5" name="Text Box 6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6" name="Text Box 7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7" name="Text Box 1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8" name="Text Box 1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19" name="Text Box 22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20" name="Text Box 23"/>
        <xdr:cNvSpPr txBox="1">
          <a:spLocks noChangeArrowheads="1"/>
        </xdr:cNvSpPr>
      </xdr:nvSpPr>
      <xdr:spPr>
        <a:xfrm>
          <a:off x="8591550" y="4171950"/>
          <a:ext cx="85725" cy="771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1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2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3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4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5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6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7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8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29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30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31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32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3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4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5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6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7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8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39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40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41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42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3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4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5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6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7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8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49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50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51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52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53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54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55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56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57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58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59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60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61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62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63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64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65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66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67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68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69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0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1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2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3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4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5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76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77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78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79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0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1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2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3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4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5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86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87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88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89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0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1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2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3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4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5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6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7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498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499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0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1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2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3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4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5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6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7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08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09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0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1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2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3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4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5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6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7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8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19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20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1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2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3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4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5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6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7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8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29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30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1" name="Text Box 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2" name="Text Box 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3" name="Text Box 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4" name="Text Box 4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5" name="Text Box 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6" name="Text Box 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7" name="Text Box 11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8" name="Text Box 1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39" name="Text Box 15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40" name="Text Box 16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41" name="Text Box 22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42" name="Text Box 23"/>
        <xdr:cNvSpPr txBox="1">
          <a:spLocks noChangeArrowheads="1"/>
        </xdr:cNvSpPr>
      </xdr:nvSpPr>
      <xdr:spPr>
        <a:xfrm>
          <a:off x="8591550" y="4171950"/>
          <a:ext cx="666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3" name="Text Box 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4" name="Text Box 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5" name="Text Box 4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6" name="Text Box 5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7" name="Text Box 6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8" name="Text Box 7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49" name="Text Box 1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50" name="Text Box 1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51" name="Text Box 22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52" name="Text Box 23"/>
        <xdr:cNvSpPr txBox="1">
          <a:spLocks noChangeArrowheads="1"/>
        </xdr:cNvSpPr>
      </xdr:nvSpPr>
      <xdr:spPr>
        <a:xfrm>
          <a:off x="8591550" y="4171950"/>
          <a:ext cx="857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3" name="Text Box 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4" name="Text Box 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5" name="Text Box 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6" name="Text Box 4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7" name="Text Box 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8" name="Text Box 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59" name="Text Box 1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60" name="Text Box 1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61" name="Text Box 1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62" name="Text Box 1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63" name="Text Box 2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64" name="Text Box 2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65" name="Text Box 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66" name="Text Box 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67" name="Text Box 4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68" name="Text Box 5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69" name="Text Box 6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70" name="Text Box 7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71" name="Text Box 1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72" name="Text Box 1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73" name="Text Box 2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74" name="Text Box 2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75" name="Text Box 1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76" name="Text Box 2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77" name="Text Box 3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78" name="Text Box 4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79" name="Text Box 5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0" name="Text Box 6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1" name="Text Box 11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2" name="Text Box 12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3" name="Text Box 15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4" name="Text Box 16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5" name="Text Box 22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86" name="Text Box 23"/>
        <xdr:cNvSpPr txBox="1">
          <a:spLocks noChangeArrowheads="1"/>
        </xdr:cNvSpPr>
      </xdr:nvSpPr>
      <xdr:spPr>
        <a:xfrm>
          <a:off x="8591550" y="4171950"/>
          <a:ext cx="6667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87" name="Text Box 2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88" name="Text Box 3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89" name="Text Box 4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0" name="Text Box 5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1" name="Text Box 6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2" name="Text Box 7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3" name="Text Box 12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4" name="Text Box 13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5" name="Text Box 22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596" name="Text Box 23"/>
        <xdr:cNvSpPr txBox="1">
          <a:spLocks noChangeArrowheads="1"/>
        </xdr:cNvSpPr>
      </xdr:nvSpPr>
      <xdr:spPr>
        <a:xfrm>
          <a:off x="8591550" y="4171950"/>
          <a:ext cx="8572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97" name="Text Box 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98" name="Text Box 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599" name="Text Box 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0" name="Text Box 4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1" name="Text Box 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2" name="Text Box 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3" name="Text Box 1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4" name="Text Box 1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5" name="Text Box 1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6" name="Text Box 1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7" name="Text Box 2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08" name="Text Box 2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09" name="Text Box 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0" name="Text Box 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1" name="Text Box 4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2" name="Text Box 5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3" name="Text Box 6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4" name="Text Box 7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5" name="Text Box 1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6" name="Text Box 1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7" name="Text Box 2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18" name="Text Box 2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19" name="Text Box 1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0" name="Text Box 2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1" name="Text Box 3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2" name="Text Box 4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3" name="Text Box 5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4" name="Text Box 6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5" name="Text Box 11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6" name="Text Box 12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7" name="Text Box 15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8" name="Text Box 16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29" name="Text Box 22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0" name="Text Box 23"/>
        <xdr:cNvSpPr txBox="1">
          <a:spLocks noChangeArrowheads="1"/>
        </xdr:cNvSpPr>
      </xdr:nvSpPr>
      <xdr:spPr>
        <a:xfrm>
          <a:off x="8591550" y="4171950"/>
          <a:ext cx="66675" cy="704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1" name="Text Box 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2" name="Text Box 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3" name="Text Box 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4" name="Text Box 4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5" name="Text Box 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6" name="Text Box 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7" name="Text Box 11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8" name="Text Box 1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39" name="Text Box 15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40" name="Text Box 16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41" name="Text Box 22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66675</xdr:colOff>
      <xdr:row>12</xdr:row>
      <xdr:rowOff>0</xdr:rowOff>
    </xdr:to>
    <xdr:sp macro="" textlink="">
      <xdr:nvSpPr>
        <xdr:cNvPr id="3642" name="Text Box 23"/>
        <xdr:cNvSpPr txBox="1">
          <a:spLocks noChangeArrowheads="1"/>
        </xdr:cNvSpPr>
      </xdr:nvSpPr>
      <xdr:spPr>
        <a:xfrm>
          <a:off x="8591550" y="4171950"/>
          <a:ext cx="6667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3" name="Text Box 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4" name="Text Box 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5" name="Text Box 4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6" name="Text Box 5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7" name="Text Box 6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8" name="Text Box 7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49" name="Text Box 1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50" name="Text Box 1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51" name="Text Box 22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85725</xdr:colOff>
      <xdr:row>12</xdr:row>
      <xdr:rowOff>0</xdr:rowOff>
    </xdr:to>
    <xdr:sp macro="" textlink="">
      <xdr:nvSpPr>
        <xdr:cNvPr id="3652" name="Text Box 23"/>
        <xdr:cNvSpPr txBox="1">
          <a:spLocks noChangeArrowheads="1"/>
        </xdr:cNvSpPr>
      </xdr:nvSpPr>
      <xdr:spPr>
        <a:xfrm>
          <a:off x="8591550" y="4171950"/>
          <a:ext cx="85725" cy="800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2"/>
  <sheetViews>
    <sheetView tabSelected="1" topLeftCell="A16" workbookViewId="0">
      <selection activeCell="O11" sqref="O11"/>
    </sheetView>
  </sheetViews>
  <sheetFormatPr defaultRowHeight="13.5"/>
  <cols>
    <col min="1" max="1" width="3.75" customWidth="1"/>
    <col min="2" max="2" width="6.625" customWidth="1"/>
    <col min="4" max="4" width="6" customWidth="1"/>
    <col min="5" max="5" width="7.125" customWidth="1"/>
    <col min="6" max="6" width="8.25" customWidth="1"/>
    <col min="7" max="7" width="9.5" customWidth="1"/>
    <col min="8" max="8" width="20.25" customWidth="1"/>
    <col min="9" max="9" width="9.875" customWidth="1"/>
    <col min="10" max="10" width="5.875" customWidth="1"/>
    <col min="11" max="11" width="4.875" customWidth="1"/>
    <col min="12" max="12" width="5.875" customWidth="1"/>
    <col min="13" max="13" width="4.375" customWidth="1"/>
    <col min="14" max="14" width="5.75" customWidth="1"/>
    <col min="15" max="15" width="6.25" customWidth="1"/>
    <col min="16" max="16" width="6.625" customWidth="1"/>
    <col min="17" max="17" width="19.75" customWidth="1"/>
  </cols>
  <sheetData>
    <row r="3" spans="1:17">
      <c r="A3" s="28"/>
      <c r="B3" s="2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>
      <c r="A4" s="29" t="s">
        <v>87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21">
      <c r="A5" s="2"/>
      <c r="B5" s="2"/>
      <c r="C5" s="3"/>
      <c r="D5" s="2"/>
      <c r="E5" s="3"/>
      <c r="F5" s="3"/>
      <c r="G5" s="3"/>
      <c r="H5" s="3"/>
      <c r="I5" s="3"/>
      <c r="J5" s="2"/>
      <c r="K5" s="2"/>
      <c r="L5" s="2"/>
      <c r="M5" s="2"/>
      <c r="N5" s="2"/>
      <c r="O5" s="30" t="s">
        <v>19</v>
      </c>
      <c r="P5" s="31"/>
      <c r="Q5" s="31"/>
    </row>
    <row r="6" spans="1:17">
      <c r="A6" s="32" t="s">
        <v>0</v>
      </c>
      <c r="B6" s="32" t="s">
        <v>1</v>
      </c>
      <c r="C6" s="33" t="s">
        <v>2</v>
      </c>
      <c r="D6" s="32" t="s">
        <v>3</v>
      </c>
      <c r="E6" s="43" t="s">
        <v>18</v>
      </c>
      <c r="F6" s="33" t="s">
        <v>4</v>
      </c>
      <c r="G6" s="33" t="s">
        <v>5</v>
      </c>
      <c r="H6" s="36" t="s">
        <v>6</v>
      </c>
      <c r="I6" s="36" t="s">
        <v>7</v>
      </c>
      <c r="J6" s="32" t="s">
        <v>8</v>
      </c>
      <c r="K6" s="32"/>
      <c r="L6" s="32"/>
      <c r="M6" s="32"/>
      <c r="N6" s="32"/>
      <c r="O6" s="47" t="s">
        <v>9</v>
      </c>
      <c r="P6" s="48"/>
      <c r="Q6" s="44" t="s">
        <v>10</v>
      </c>
    </row>
    <row r="7" spans="1:17" ht="24" customHeight="1">
      <c r="A7" s="32"/>
      <c r="B7" s="32"/>
      <c r="C7" s="34"/>
      <c r="D7" s="32"/>
      <c r="E7" s="34"/>
      <c r="F7" s="34"/>
      <c r="G7" s="34"/>
      <c r="H7" s="37"/>
      <c r="I7" s="37"/>
      <c r="J7" s="33" t="s">
        <v>11</v>
      </c>
      <c r="K7" s="33" t="s">
        <v>12</v>
      </c>
      <c r="L7" s="33" t="s">
        <v>13</v>
      </c>
      <c r="M7" s="33" t="s">
        <v>14</v>
      </c>
      <c r="N7" s="33" t="s">
        <v>15</v>
      </c>
      <c r="O7" s="49"/>
      <c r="P7" s="50"/>
      <c r="Q7" s="45"/>
    </row>
    <row r="8" spans="1:17" ht="22.5" customHeight="1">
      <c r="A8" s="32"/>
      <c r="B8" s="32"/>
      <c r="C8" s="35"/>
      <c r="D8" s="32"/>
      <c r="E8" s="35"/>
      <c r="F8" s="35"/>
      <c r="G8" s="35"/>
      <c r="H8" s="38"/>
      <c r="I8" s="38"/>
      <c r="J8" s="35"/>
      <c r="K8" s="35"/>
      <c r="L8" s="35"/>
      <c r="M8" s="35"/>
      <c r="N8" s="35"/>
      <c r="O8" s="4" t="s">
        <v>16</v>
      </c>
      <c r="P8" s="4" t="s">
        <v>17</v>
      </c>
      <c r="Q8" s="46"/>
    </row>
    <row r="9" spans="1:17" s="21" customFormat="1" ht="27.75" customHeight="1">
      <c r="A9" s="20"/>
      <c r="B9" s="22"/>
      <c r="C9" s="22"/>
      <c r="D9" s="22"/>
      <c r="E9" s="22"/>
      <c r="F9" s="22"/>
      <c r="G9" s="22"/>
      <c r="H9" s="24"/>
      <c r="I9" s="24"/>
      <c r="J9" s="51">
        <f t="shared" ref="J9:P9" si="0">SUM(J10,J12,J17)</f>
        <v>3330</v>
      </c>
      <c r="K9" s="51">
        <f t="shared" si="0"/>
        <v>150</v>
      </c>
      <c r="L9" s="51">
        <f t="shared" si="0"/>
        <v>900</v>
      </c>
      <c r="M9" s="51">
        <f t="shared" si="0"/>
        <v>170</v>
      </c>
      <c r="N9" s="51">
        <f t="shared" si="0"/>
        <v>2110</v>
      </c>
      <c r="O9" s="51">
        <f t="shared" si="0"/>
        <v>8</v>
      </c>
      <c r="P9" s="51">
        <f t="shared" si="0"/>
        <v>4232</v>
      </c>
      <c r="Q9" s="5"/>
    </row>
    <row r="10" spans="1:17" s="21" customFormat="1" ht="27.75" customHeight="1">
      <c r="A10" s="40" t="s">
        <v>46</v>
      </c>
      <c r="B10" s="41"/>
      <c r="C10" s="41"/>
      <c r="D10" s="41"/>
      <c r="E10" s="41"/>
      <c r="F10" s="41"/>
      <c r="G10" s="41"/>
      <c r="H10" s="42"/>
      <c r="I10" s="24"/>
      <c r="J10" s="51">
        <f t="shared" ref="J10:P10" si="1">SUM(J11:J11)</f>
        <v>300</v>
      </c>
      <c r="K10" s="51">
        <f t="shared" si="1"/>
        <v>150</v>
      </c>
      <c r="L10" s="51">
        <f t="shared" si="1"/>
        <v>100</v>
      </c>
      <c r="M10" s="51">
        <f t="shared" si="1"/>
        <v>50</v>
      </c>
      <c r="N10" s="51">
        <f t="shared" si="1"/>
        <v>0</v>
      </c>
      <c r="O10" s="51">
        <f t="shared" si="1"/>
        <v>0</v>
      </c>
      <c r="P10" s="51">
        <f t="shared" si="1"/>
        <v>2103</v>
      </c>
      <c r="Q10" s="23"/>
    </row>
    <row r="11" spans="1:17" s="21" customFormat="1" ht="84.75" customHeight="1">
      <c r="A11" s="18">
        <v>1</v>
      </c>
      <c r="B11" s="25" t="s">
        <v>30</v>
      </c>
      <c r="C11" s="25" t="s">
        <v>55</v>
      </c>
      <c r="D11" s="25" t="s">
        <v>61</v>
      </c>
      <c r="E11" s="25" t="s">
        <v>56</v>
      </c>
      <c r="F11" s="25" t="s">
        <v>58</v>
      </c>
      <c r="G11" s="25" t="s">
        <v>57</v>
      </c>
      <c r="H11" s="25" t="s">
        <v>60</v>
      </c>
      <c r="I11" s="25" t="s">
        <v>59</v>
      </c>
      <c r="J11" s="52">
        <v>300</v>
      </c>
      <c r="K11" s="52">
        <v>150</v>
      </c>
      <c r="L11" s="52">
        <v>100</v>
      </c>
      <c r="M11" s="52">
        <v>50</v>
      </c>
      <c r="N11" s="52">
        <v>0</v>
      </c>
      <c r="O11" s="52">
        <v>0</v>
      </c>
      <c r="P11" s="52">
        <v>2103</v>
      </c>
      <c r="Q11" s="25" t="s">
        <v>85</v>
      </c>
    </row>
    <row r="12" spans="1:17" ht="28.5" customHeight="1">
      <c r="A12" s="40" t="s">
        <v>47</v>
      </c>
      <c r="B12" s="41"/>
      <c r="C12" s="41"/>
      <c r="D12" s="41"/>
      <c r="E12" s="41"/>
      <c r="F12" s="41"/>
      <c r="G12" s="41"/>
      <c r="H12" s="42"/>
      <c r="I12" s="7"/>
      <c r="J12" s="51">
        <f t="shared" ref="J12" si="2">SUM(J13:J16)</f>
        <v>2410</v>
      </c>
      <c r="K12" s="51"/>
      <c r="L12" s="51">
        <f>SUM(L13:L16)</f>
        <v>700</v>
      </c>
      <c r="M12" s="51">
        <f t="shared" ref="M12:P12" si="3">SUM(M13:M16)</f>
        <v>0</v>
      </c>
      <c r="N12" s="51">
        <f t="shared" si="3"/>
        <v>1710</v>
      </c>
      <c r="O12" s="51">
        <f t="shared" si="3"/>
        <v>0</v>
      </c>
      <c r="P12" s="51">
        <f t="shared" si="3"/>
        <v>1931</v>
      </c>
      <c r="Q12" s="7"/>
    </row>
    <row r="13" spans="1:17" ht="138" customHeight="1">
      <c r="A13" s="11">
        <v>2</v>
      </c>
      <c r="B13" s="13" t="s">
        <v>30</v>
      </c>
      <c r="C13" s="18" t="s">
        <v>45</v>
      </c>
      <c r="D13" s="13" t="s">
        <v>20</v>
      </c>
      <c r="E13" s="13" t="s">
        <v>31</v>
      </c>
      <c r="F13" s="18" t="s">
        <v>44</v>
      </c>
      <c r="G13" s="25" t="s">
        <v>79</v>
      </c>
      <c r="H13" s="13" t="s">
        <v>32</v>
      </c>
      <c r="I13" s="27" t="s">
        <v>33</v>
      </c>
      <c r="J13" s="52">
        <v>1310</v>
      </c>
      <c r="K13" s="52"/>
      <c r="L13" s="52">
        <v>500</v>
      </c>
      <c r="M13" s="52"/>
      <c r="N13" s="52">
        <v>810</v>
      </c>
      <c r="O13" s="52">
        <v>0</v>
      </c>
      <c r="P13" s="52">
        <v>1913</v>
      </c>
      <c r="Q13" s="25" t="s">
        <v>78</v>
      </c>
    </row>
    <row r="14" spans="1:17" ht="68.25" customHeight="1">
      <c r="A14" s="11">
        <v>3</v>
      </c>
      <c r="B14" s="12" t="s">
        <v>30</v>
      </c>
      <c r="C14" s="25" t="s">
        <v>69</v>
      </c>
      <c r="D14" s="13" t="s">
        <v>21</v>
      </c>
      <c r="E14" s="13" t="s">
        <v>22</v>
      </c>
      <c r="F14" s="13" t="s">
        <v>34</v>
      </c>
      <c r="G14" s="13" t="s">
        <v>35</v>
      </c>
      <c r="H14" s="13" t="s">
        <v>36</v>
      </c>
      <c r="I14" s="27" t="s">
        <v>23</v>
      </c>
      <c r="J14" s="52">
        <v>700</v>
      </c>
      <c r="K14" s="52"/>
      <c r="L14" s="52">
        <v>100</v>
      </c>
      <c r="M14" s="52"/>
      <c r="N14" s="52">
        <v>600</v>
      </c>
      <c r="O14" s="52">
        <v>0</v>
      </c>
      <c r="P14" s="52">
        <v>8</v>
      </c>
      <c r="Q14" s="25" t="s">
        <v>67</v>
      </c>
    </row>
    <row r="15" spans="1:17" ht="108" customHeight="1">
      <c r="A15" s="11">
        <v>4</v>
      </c>
      <c r="B15" s="13" t="s">
        <v>30</v>
      </c>
      <c r="C15" s="25" t="s">
        <v>70</v>
      </c>
      <c r="D15" s="25" t="s">
        <v>20</v>
      </c>
      <c r="E15" s="25" t="s">
        <v>38</v>
      </c>
      <c r="F15" s="25" t="s">
        <v>88</v>
      </c>
      <c r="G15" s="25" t="s">
        <v>39</v>
      </c>
      <c r="H15" s="25" t="s">
        <v>90</v>
      </c>
      <c r="I15" s="27" t="s">
        <v>82</v>
      </c>
      <c r="J15" s="52">
        <v>200</v>
      </c>
      <c r="K15" s="52"/>
      <c r="L15" s="52">
        <v>50</v>
      </c>
      <c r="M15" s="52"/>
      <c r="N15" s="52">
        <v>150</v>
      </c>
      <c r="O15" s="52">
        <v>0</v>
      </c>
      <c r="P15" s="52">
        <v>5</v>
      </c>
      <c r="Q15" s="25" t="s">
        <v>66</v>
      </c>
    </row>
    <row r="16" spans="1:17" ht="60.75" customHeight="1">
      <c r="A16" s="11">
        <v>5</v>
      </c>
      <c r="B16" s="25" t="s">
        <v>30</v>
      </c>
      <c r="C16" s="25" t="s">
        <v>71</v>
      </c>
      <c r="D16" s="25" t="s">
        <v>62</v>
      </c>
      <c r="E16" s="25" t="s">
        <v>63</v>
      </c>
      <c r="F16" s="25" t="s">
        <v>37</v>
      </c>
      <c r="G16" s="25" t="s">
        <v>64</v>
      </c>
      <c r="H16" s="25" t="s">
        <v>84</v>
      </c>
      <c r="I16" s="27" t="s">
        <v>83</v>
      </c>
      <c r="J16" s="52">
        <v>200</v>
      </c>
      <c r="K16" s="52"/>
      <c r="L16" s="52">
        <v>50</v>
      </c>
      <c r="M16" s="52"/>
      <c r="N16" s="52">
        <v>150</v>
      </c>
      <c r="O16" s="52">
        <v>0</v>
      </c>
      <c r="P16" s="52">
        <v>5</v>
      </c>
      <c r="Q16" s="25" t="s">
        <v>65</v>
      </c>
    </row>
    <row r="17" spans="1:17" ht="31.5" customHeight="1">
      <c r="A17" s="40" t="s">
        <v>48</v>
      </c>
      <c r="B17" s="41"/>
      <c r="C17" s="41"/>
      <c r="D17" s="41"/>
      <c r="E17" s="41"/>
      <c r="F17" s="41"/>
      <c r="G17" s="41"/>
      <c r="H17" s="42"/>
      <c r="I17" s="8"/>
      <c r="J17" s="53">
        <f t="shared" ref="J17:P17" si="4">SUM(J18:J21)</f>
        <v>620</v>
      </c>
      <c r="K17" s="53">
        <f t="shared" si="4"/>
        <v>0</v>
      </c>
      <c r="L17" s="53">
        <f t="shared" si="4"/>
        <v>100</v>
      </c>
      <c r="M17" s="53">
        <f t="shared" si="4"/>
        <v>120</v>
      </c>
      <c r="N17" s="53">
        <f t="shared" si="4"/>
        <v>400</v>
      </c>
      <c r="O17" s="53">
        <f t="shared" si="4"/>
        <v>8</v>
      </c>
      <c r="P17" s="53">
        <f t="shared" si="4"/>
        <v>198</v>
      </c>
      <c r="Q17" s="6"/>
    </row>
    <row r="18" spans="1:17" s="10" customFormat="1" ht="64.5" customHeight="1">
      <c r="A18" s="9">
        <v>6</v>
      </c>
      <c r="B18" s="14" t="s">
        <v>30</v>
      </c>
      <c r="C18" s="15" t="s">
        <v>25</v>
      </c>
      <c r="D18" s="15" t="s">
        <v>20</v>
      </c>
      <c r="E18" s="15" t="s">
        <v>26</v>
      </c>
      <c r="F18" s="15" t="s">
        <v>40</v>
      </c>
      <c r="G18" s="25" t="s">
        <v>76</v>
      </c>
      <c r="H18" s="18" t="s">
        <v>49</v>
      </c>
      <c r="I18" s="18" t="s">
        <v>43</v>
      </c>
      <c r="J18" s="52">
        <v>220</v>
      </c>
      <c r="K18" s="52"/>
      <c r="L18" s="52">
        <v>30</v>
      </c>
      <c r="M18" s="52">
        <v>120</v>
      </c>
      <c r="N18" s="52">
        <v>70</v>
      </c>
      <c r="O18" s="52">
        <v>0</v>
      </c>
      <c r="P18" s="52">
        <v>128</v>
      </c>
      <c r="Q18" s="25" t="s">
        <v>74</v>
      </c>
    </row>
    <row r="19" spans="1:17" s="21" customFormat="1" ht="79.5" customHeight="1">
      <c r="A19" s="26">
        <v>7</v>
      </c>
      <c r="B19" s="18" t="s">
        <v>30</v>
      </c>
      <c r="C19" s="25" t="s">
        <v>72</v>
      </c>
      <c r="D19" s="18" t="s">
        <v>20</v>
      </c>
      <c r="E19" s="18" t="s">
        <v>28</v>
      </c>
      <c r="F19" s="18" t="s">
        <v>29</v>
      </c>
      <c r="G19" s="18" t="s">
        <v>27</v>
      </c>
      <c r="H19" s="18" t="s">
        <v>41</v>
      </c>
      <c r="I19" s="18" t="s">
        <v>42</v>
      </c>
      <c r="J19" s="52">
        <v>200</v>
      </c>
      <c r="K19" s="52"/>
      <c r="L19" s="52">
        <v>30</v>
      </c>
      <c r="M19" s="52"/>
      <c r="N19" s="52">
        <v>170</v>
      </c>
      <c r="O19" s="52">
        <v>5</v>
      </c>
      <c r="P19" s="52">
        <v>20</v>
      </c>
      <c r="Q19" s="25" t="s">
        <v>86</v>
      </c>
    </row>
    <row r="20" spans="1:17" ht="72.75" customHeight="1">
      <c r="A20" s="19">
        <v>8</v>
      </c>
      <c r="B20" s="16" t="s">
        <v>30</v>
      </c>
      <c r="C20" s="25" t="s">
        <v>73</v>
      </c>
      <c r="D20" s="17" t="s">
        <v>20</v>
      </c>
      <c r="E20" s="17" t="s">
        <v>24</v>
      </c>
      <c r="F20" s="25" t="s">
        <v>89</v>
      </c>
      <c r="G20" s="16" t="s">
        <v>77</v>
      </c>
      <c r="H20" s="25" t="s">
        <v>75</v>
      </c>
      <c r="I20" s="25" t="s">
        <v>81</v>
      </c>
      <c r="J20" s="52">
        <v>70</v>
      </c>
      <c r="K20" s="52"/>
      <c r="L20" s="52">
        <v>20</v>
      </c>
      <c r="M20" s="52"/>
      <c r="N20" s="52">
        <v>50</v>
      </c>
      <c r="O20" s="52">
        <v>3</v>
      </c>
      <c r="P20" s="52">
        <v>20</v>
      </c>
      <c r="Q20" s="25" t="s">
        <v>80</v>
      </c>
    </row>
    <row r="21" spans="1:17" s="21" customFormat="1" ht="59.25" customHeight="1">
      <c r="A21" s="26">
        <v>9</v>
      </c>
      <c r="B21" s="25" t="s">
        <v>30</v>
      </c>
      <c r="C21" s="25" t="s">
        <v>68</v>
      </c>
      <c r="D21" s="25" t="s">
        <v>20</v>
      </c>
      <c r="E21" s="25" t="s">
        <v>50</v>
      </c>
      <c r="F21" s="25" t="s">
        <v>29</v>
      </c>
      <c r="G21" s="25" t="s">
        <v>51</v>
      </c>
      <c r="H21" s="25" t="s">
        <v>52</v>
      </c>
      <c r="I21" s="25" t="s">
        <v>53</v>
      </c>
      <c r="J21" s="52">
        <v>130</v>
      </c>
      <c r="K21" s="52"/>
      <c r="L21" s="52">
        <v>20</v>
      </c>
      <c r="M21" s="52"/>
      <c r="N21" s="52">
        <v>110</v>
      </c>
      <c r="O21" s="52">
        <v>0</v>
      </c>
      <c r="P21" s="52">
        <v>30</v>
      </c>
      <c r="Q21" s="25" t="s">
        <v>54</v>
      </c>
    </row>
    <row r="22" spans="1:17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</sheetData>
  <mergeCells count="24">
    <mergeCell ref="A22:Q22"/>
    <mergeCell ref="A17:H17"/>
    <mergeCell ref="E6:E8"/>
    <mergeCell ref="K7:K8"/>
    <mergeCell ref="L7:L8"/>
    <mergeCell ref="M7:M8"/>
    <mergeCell ref="A12:H12"/>
    <mergeCell ref="N7:N8"/>
    <mergeCell ref="Q6:Q8"/>
    <mergeCell ref="O6:P7"/>
    <mergeCell ref="F6:F8"/>
    <mergeCell ref="A10:H10"/>
    <mergeCell ref="A3:B3"/>
    <mergeCell ref="A4:Q4"/>
    <mergeCell ref="O5:Q5"/>
    <mergeCell ref="J6:N6"/>
    <mergeCell ref="G6:G8"/>
    <mergeCell ref="H6:H8"/>
    <mergeCell ref="I6:I8"/>
    <mergeCell ref="J7:J8"/>
    <mergeCell ref="A6:A8"/>
    <mergeCell ref="B6:B8"/>
    <mergeCell ref="C6:C8"/>
    <mergeCell ref="D6:D8"/>
  </mergeCells>
  <phoneticPr fontId="18" type="noConversion"/>
  <pageMargins left="0.44" right="0.51" top="0.77" bottom="0.5699999999999999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2019-04-12T07:01:31Z</dcterms:modified>
</cp:coreProperties>
</file>