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<sst xmlns="http://schemas.openxmlformats.org/spreadsheetml/2006/main" count="126" uniqueCount="92">
  <si>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宁陕县2019年财政涉农整合资金项目计划安排情况公告</t>
  </si>
  <si>
    <t>序号</t>
  </si>
  <si>
    <t>项目名称</t>
  </si>
  <si>
    <t>实施地点</t>
  </si>
  <si>
    <t>建设内容</t>
  </si>
  <si>
    <t>建设期限</t>
  </si>
  <si>
    <t>预期效益</t>
  </si>
  <si>
    <t>资金规模</t>
  </si>
  <si>
    <t>项目实施单位</t>
  </si>
  <si>
    <t>长安河城关镇段防洪工程</t>
  </si>
  <si>
    <t>关一村、关二村、贾营村、龙泉村、旱坝村</t>
  </si>
  <si>
    <t>新修河堤3459.54m，加固河堤104.5m，设计概算总投资2471.66万元。</t>
  </si>
  <si>
    <t>2019年7月-2020年5月</t>
  </si>
  <si>
    <t>该项目实施后，可保障沿岸群众1490人生命财产安全，保护耕地89.6亩，可保障群众生产生活。受益贫困人口723人。</t>
  </si>
  <si>
    <t>宁陕县农业农村和水利局</t>
  </si>
  <si>
    <t>太山庙集镇水厂工程</t>
  </si>
  <si>
    <t>水源、钢筋砼慢滤池、反应池、蓄水池、水厂、输配水管网。</t>
  </si>
  <si>
    <t>2019年8月-2020年3月</t>
  </si>
  <si>
    <t>解决449户1110人以及大牲畜饮水困难问题，受益贫困人口160户439人。</t>
  </si>
  <si>
    <t>农村集中供水新增消毒设备及供水设施检修</t>
  </si>
  <si>
    <t>梅子集镇供水、皇冠集镇供水、八宝安置点供水、新场集镇供水、广货街集镇供水、八亩安置点供水、金川集镇、张家湾安置点、筒车湾集镇、寇家湾安置点、龙王潭安置点等十一处供水工程更换消毒设备、一体化净水器维修，双建安置点、贾营村、老城村、瓦子村、旱坝村、狮子坝村、向坪村、江河村、北沟安置点等10处供水工程新增消毒设备。</t>
  </si>
  <si>
    <t>2019年8月-10月</t>
  </si>
  <si>
    <t>对11处供水工程设施进行检修，保证工程长久发挥效益，新增消毒设备24台，保证供水水质达标，购置净水设备1台，用于扩大广货街集镇供水制水能力，受益人口1000人</t>
  </si>
  <si>
    <t>新场村学堂坪组供水工程改造</t>
  </si>
  <si>
    <t>新场村</t>
  </si>
  <si>
    <t>修建集中供水工程4处，水坝3座，埋设管道2.1公里。</t>
  </si>
  <si>
    <t>2019年1月-6月</t>
  </si>
  <si>
    <t>该项目实施后，可保障受益农户420人的饮水安全，有利于发展生产，改善人居环境。受益贫困人口310人。</t>
  </si>
  <si>
    <t>油坊村胜利沟供水维修</t>
  </si>
  <si>
    <t>油坊村</t>
  </si>
  <si>
    <t>维修引水坝1处，更换管道1公里，集镇供水管道更换0.5公里</t>
  </si>
  <si>
    <t>该项目实施后，可保障受益农户80人的饮水安全，有利于发展生产，改善人居环境。受益贫困人口25人。</t>
  </si>
  <si>
    <t>江河村自来水维修工程</t>
  </si>
  <si>
    <t>江河村</t>
  </si>
  <si>
    <t>院子、回龙、小石板沟、
沙梁等4处自来水维修，埋设管道13.2公里。</t>
  </si>
  <si>
    <t>该项目实施后，可保障受益农户360人的饮水安全，有利于发展生产，改善人居环境。受益贫困人口275人。</t>
  </si>
  <si>
    <t>江镇村向坪供水工程</t>
  </si>
  <si>
    <t>江镇村</t>
  </si>
  <si>
    <t>新修集中供水2处，蓄水池一座、管道3.6公里</t>
  </si>
  <si>
    <t>该项目实施后，可保障受益农户450人的饮水安全，有利于发展生产，改善人居环境。受益贫困人口364人。</t>
  </si>
  <si>
    <t>旬阳坝村米家坪组供水工程改造改造</t>
  </si>
  <si>
    <t>旬阳坝村</t>
  </si>
  <si>
    <t>修建集中供水工程1处，水坝1座，埋设管道2.9公里。</t>
  </si>
  <si>
    <t>该项目实施后，可保障受益农户101人的饮水安全，有利于发展生产，改善人居环境。受益贫困人口103人。</t>
  </si>
  <si>
    <t>许家城村供水工程改造</t>
  </si>
  <si>
    <t>许家城村</t>
  </si>
  <si>
    <t>改造白果树、安沟两处供水工程，埋设管道0.5公里。</t>
  </si>
  <si>
    <t>该项目实施后，可保障受益农户450人的饮水安全，有利于发展生产，改善人居环境。受益贫困人口79人。</t>
  </si>
  <si>
    <t>新庄自来水维修工程</t>
  </si>
  <si>
    <t>新庄村</t>
  </si>
  <si>
    <t>葡萄架自来水水池扩建、新城组、秦府组自来水维修，修建水坝2座，埋设管道5公里。</t>
  </si>
  <si>
    <t>该项目实施后，可保障受益农户418人的饮水安全，有利于发展生产，改善人居环境。受益贫困人口94人。</t>
  </si>
  <si>
    <t>八亩小流域治理</t>
  </si>
  <si>
    <t>八亩村</t>
  </si>
  <si>
    <t>项目主要修建堰塘 4座、拦水坝 9 座、道路 0.55km、边坡挂网护坡 5240m2，浆砌石护堤 240m等工程，并进行污水处理，共治理面源污染面积 6.25km</t>
  </si>
  <si>
    <t>该项目实施后，可治理水土流失面积6km2，改善八亩村300人的人居环境，有助于借助旅游带动贫困群众增收致富。受益贫困人口236人。</t>
  </si>
  <si>
    <t>堰渠整治项目</t>
  </si>
  <si>
    <t>七里村</t>
  </si>
  <si>
    <t>改善灌溉面积50亩</t>
  </si>
  <si>
    <t>该项目实施后，可恢复灌溉面积50亩，受益人口200人，使群众增收致富。受益贫困人口70人。</t>
  </si>
  <si>
    <t>八亩村梨子园合作社河堤、水坝</t>
  </si>
  <si>
    <t>新修河堤80米，水坝8处。</t>
  </si>
  <si>
    <t>该项目实施后，改善人居环境，使八亩村群众增收致富。受益贫困人口20户62人。</t>
  </si>
  <si>
    <t>龙泉村供水改造</t>
  </si>
  <si>
    <t>龙泉村</t>
  </si>
  <si>
    <t>新修邱家沟供水、改造深沟、鹅洞沟供水等3处供水，新修水坝3座，埋设管道2公里。</t>
  </si>
  <si>
    <t>该项目实施后，可保障受益农户200人的饮水安全，有利于发展生产，改善人居环境。受益贫困人口137人。</t>
  </si>
  <si>
    <t>长坪村供水项目</t>
  </si>
  <si>
    <t>长坪村</t>
  </si>
  <si>
    <t>新修水坝1座，蓄水池1座，埋设管道0.5公里。</t>
  </si>
  <si>
    <t>该项目实施后，可保障受益农户200人的饮水安全，有利于发展生产，改善人居环境。受益贫困人口161人。</t>
  </si>
  <si>
    <t>广货集镇供水管网改造</t>
  </si>
  <si>
    <t>沙沟村</t>
  </si>
  <si>
    <t>新修水坝一座，埋设水厂至水坝管道1.2公里，老安子管道2公里</t>
  </si>
  <si>
    <t>该项目实施后，可保障受益农户2000人的饮水安全，有利于发展生产，改善人居环境。受益贫困人口152人。</t>
  </si>
  <si>
    <t>西沟饮水工程</t>
  </si>
  <si>
    <t>十里组</t>
  </si>
  <si>
    <t>新修水坝1座，蓄水池1座，管道2公里，更换新庄村娘娘庙管道1公里等</t>
  </si>
  <si>
    <t>该项目实施后，可保障受益农户1300人的饮水安全，有利于发展生产，改善人居环境。受益贫困人口30户84人
。</t>
  </si>
  <si>
    <t>蒿沟村供水</t>
  </si>
  <si>
    <t>蒿沟村</t>
  </si>
  <si>
    <t>新修水厂1座，新修水坝、蓄水池、厂房、埋设管道5公里</t>
  </si>
  <si>
    <t>该项目实施后，可保障受益农户2000人的饮水安全，有利于发展生产，改善人居环境。其中受益贫困人口19人。</t>
  </si>
  <si>
    <t>宁陕县香菇小镇建设</t>
  </si>
  <si>
    <t>城关镇青龙垭村</t>
  </si>
  <si>
    <t>完成宁陕香菇小镇规划设计，建成塑料大棚6000㎡，日光温室1300㎡。</t>
  </si>
  <si>
    <t>该项目实施后，可带动青龙垭村及周边约180户群众发展食用菌产业，壮大集体经济组织，对全县脱贫致富起着重要作用。受益贫困人口183人。年预计增收200万元。</t>
  </si>
  <si>
    <t>产业奖补</t>
  </si>
  <si>
    <t>全县</t>
  </si>
  <si>
    <t>1.城关镇朱家觜村、月河村有机魔芋种植和黄花菜种植及黑桃油加工提升设备奖补及SC认证奖补经营主体奖补2.太山庙镇太山村魔芋深加工企业设备奖补；3.江口镇新庄村、江河村市级农头企业及加工提升设备经营主体奖补；4.梅子镇生凤村有机魔芋种植合作社奖补；5.筒车湾镇许家城村水稻种植经营主体奖补，6.广货街镇元潭村县级农业园区合作社奖补。</t>
  </si>
  <si>
    <t>该项目实施后，可带动群众，特别是增加贫困户的产业发展意愿，可使约2339户贫困户6573人增加收入，脱贫致富。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</si>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</sst>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7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5" sqref="A5:A24"/>
    </sheetView>
  </sheetViews>
  <sheetFormatPr defaultColWidth="8.75390625" defaultRowHeight="14.25"/>
  <cols>
    <col min="1" max="1" width="5.50390625" style="2" customWidth="1"/>
    <col min="2" max="2" width="14.50390625" style="2" customWidth="1"/>
    <col min="3" max="3" width="17.00390625" style="2" customWidth="1"/>
    <col min="4" max="4" width="17.625" style="2" customWidth="1"/>
    <col min="5" max="5" width="14.50390625" style="3" customWidth="1"/>
    <col min="6" max="6" width="16.625" style="2" customWidth="1"/>
    <col min="7" max="7" width="16.375" style="2" customWidth="1"/>
    <col min="8" max="8" width="17.00390625" style="2" customWidth="1"/>
    <col min="9" max="32" width="9.00390625" style="2" bestFit="1" customWidth="1"/>
    <col min="33" max="16384" width="8.75390625" style="2" customWidth="1"/>
  </cols>
  <sheetData>
    <row r="1" spans="1:8" ht="27" customHeight="1">
      <c r="A1" s="4" t="s">
        <v>0</v>
      </c>
      <c r="B1" s="4"/>
      <c r="C1" s="4"/>
      <c r="D1" s="4"/>
      <c r="E1" s="5"/>
      <c r="F1" s="4"/>
      <c r="G1" s="4"/>
      <c r="H1" s="4"/>
    </row>
    <row r="2" spans="1:8" ht="27" customHeight="1">
      <c r="A2" s="4"/>
      <c r="B2" s="4"/>
      <c r="C2" s="4"/>
      <c r="D2" s="4"/>
      <c r="E2" s="5"/>
      <c r="F2" s="4"/>
      <c r="G2" s="4"/>
      <c r="H2" s="4"/>
    </row>
    <row r="3" spans="1:8" ht="16.5" customHeight="1">
      <c r="A3" s="6"/>
      <c r="B3" s="6"/>
      <c r="C3" s="6"/>
      <c r="D3" s="6"/>
      <c r="E3" s="7"/>
      <c r="F3" s="6"/>
      <c r="G3" s="6"/>
      <c r="H3" s="6"/>
    </row>
    <row r="4" spans="1:8" s="1" customFormat="1" ht="57.75" customHeight="1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  <c r="H4" s="8" t="s">
        <v>8</v>
      </c>
    </row>
    <row r="5" spans="1:8" ht="32.25" customHeight="1">
      <c r="A5" s="10">
        <v>1</v>
      </c>
      <c r="B5" s="10" t="s">
        <v>9</v>
      </c>
      <c r="C5" s="10" t="s">
        <v>10</v>
      </c>
      <c r="D5" s="10" t="s">
        <v>11</v>
      </c>
      <c r="E5" s="11" t="s">
        <v>12</v>
      </c>
      <c r="F5" s="10" t="s">
        <v>13</v>
      </c>
      <c r="G5" s="10">
        <v>700</v>
      </c>
      <c r="H5" s="10" t="s">
        <v>14</v>
      </c>
    </row>
    <row r="6" spans="1:8" ht="32.25" customHeight="1">
      <c r="A6" s="10">
        <v>2</v>
      </c>
      <c r="B6" s="10" t="s">
        <v>15</v>
      </c>
      <c r="C6" s="10"/>
      <c r="D6" s="10" t="s">
        <v>16</v>
      </c>
      <c r="E6" s="11" t="s">
        <v>17</v>
      </c>
      <c r="F6" s="10" t="s">
        <v>18</v>
      </c>
      <c r="G6" s="10">
        <v>85</v>
      </c>
      <c r="H6" s="10" t="s">
        <v>14</v>
      </c>
    </row>
    <row r="7" spans="1:8" ht="32.25" customHeight="1">
      <c r="A7" s="10">
        <v>3</v>
      </c>
      <c r="B7" s="10" t="s">
        <v>19</v>
      </c>
      <c r="C7" s="10"/>
      <c r="D7" s="10" t="s">
        <v>20</v>
      </c>
      <c r="E7" s="11" t="s">
        <v>21</v>
      </c>
      <c r="F7" s="10" t="s">
        <v>22</v>
      </c>
      <c r="G7" s="10">
        <v>103</v>
      </c>
      <c r="H7" s="10" t="s">
        <v>14</v>
      </c>
    </row>
    <row r="8" spans="1:8" ht="32.25" customHeight="1">
      <c r="A8" s="10">
        <v>4</v>
      </c>
      <c r="B8" s="10" t="s">
        <v>23</v>
      </c>
      <c r="C8" s="10" t="s">
        <v>24</v>
      </c>
      <c r="D8" s="12" t="s">
        <v>25</v>
      </c>
      <c r="E8" s="11" t="s">
        <v>26</v>
      </c>
      <c r="F8" s="12" t="s">
        <v>27</v>
      </c>
      <c r="G8" s="10">
        <v>9.66</v>
      </c>
      <c r="H8" s="10" t="s">
        <v>14</v>
      </c>
    </row>
    <row r="9" spans="1:8" ht="32.25" customHeight="1">
      <c r="A9" s="10">
        <v>5</v>
      </c>
      <c r="B9" s="10" t="s">
        <v>28</v>
      </c>
      <c r="C9" s="10" t="s">
        <v>29</v>
      </c>
      <c r="D9" s="12" t="s">
        <v>30</v>
      </c>
      <c r="E9" s="11" t="s">
        <v>26</v>
      </c>
      <c r="F9" s="12" t="s">
        <v>31</v>
      </c>
      <c r="G9" s="10">
        <v>15</v>
      </c>
      <c r="H9" s="10" t="s">
        <v>14</v>
      </c>
    </row>
    <row r="10" spans="1:8" ht="32.25" customHeight="1">
      <c r="A10" s="10">
        <v>6</v>
      </c>
      <c r="B10" s="10" t="s">
        <v>32</v>
      </c>
      <c r="C10" s="10" t="s">
        <v>33</v>
      </c>
      <c r="D10" s="12" t="s">
        <v>34</v>
      </c>
      <c r="E10" s="11" t="s">
        <v>26</v>
      </c>
      <c r="F10" s="12" t="s">
        <v>35</v>
      </c>
      <c r="G10" s="10">
        <v>100.8</v>
      </c>
      <c r="H10" s="10" t="s">
        <v>14</v>
      </c>
    </row>
    <row r="11" spans="1:8" ht="32.25" customHeight="1">
      <c r="A11" s="10">
        <v>7</v>
      </c>
      <c r="B11" s="10" t="s">
        <v>36</v>
      </c>
      <c r="C11" s="10" t="s">
        <v>37</v>
      </c>
      <c r="D11" s="12" t="s">
        <v>38</v>
      </c>
      <c r="E11" s="11" t="s">
        <v>26</v>
      </c>
      <c r="F11" s="12" t="s">
        <v>39</v>
      </c>
      <c r="G11" s="10">
        <v>52</v>
      </c>
      <c r="H11" s="10" t="s">
        <v>14</v>
      </c>
    </row>
    <row r="12" spans="1:8" ht="32.25" customHeight="1">
      <c r="A12" s="10">
        <v>8</v>
      </c>
      <c r="B12" s="10" t="s">
        <v>40</v>
      </c>
      <c r="C12" s="10" t="s">
        <v>41</v>
      </c>
      <c r="D12" s="12" t="s">
        <v>42</v>
      </c>
      <c r="E12" s="11" t="s">
        <v>26</v>
      </c>
      <c r="F12" s="12" t="s">
        <v>43</v>
      </c>
      <c r="G12" s="10">
        <v>10.74</v>
      </c>
      <c r="H12" s="10" t="s">
        <v>14</v>
      </c>
    </row>
    <row r="13" spans="1:8" ht="32.25" customHeight="1">
      <c r="A13" s="10">
        <v>9</v>
      </c>
      <c r="B13" s="10" t="s">
        <v>44</v>
      </c>
      <c r="C13" s="10" t="s">
        <v>45</v>
      </c>
      <c r="D13" s="12" t="s">
        <v>46</v>
      </c>
      <c r="E13" s="11" t="s">
        <v>26</v>
      </c>
      <c r="F13" s="12" t="s">
        <v>47</v>
      </c>
      <c r="G13" s="10">
        <v>8.4</v>
      </c>
      <c r="H13" s="10" t="s">
        <v>14</v>
      </c>
    </row>
    <row r="14" spans="1:8" ht="52.5">
      <c r="A14" s="10">
        <v>10</v>
      </c>
      <c r="B14" s="10" t="s">
        <v>48</v>
      </c>
      <c r="C14" s="10" t="s">
        <v>49</v>
      </c>
      <c r="D14" s="12" t="s">
        <v>50</v>
      </c>
      <c r="E14" s="11" t="s">
        <v>26</v>
      </c>
      <c r="F14" s="12" t="s">
        <v>51</v>
      </c>
      <c r="G14" s="10">
        <v>18</v>
      </c>
      <c r="H14" s="10" t="s">
        <v>14</v>
      </c>
    </row>
    <row r="15" spans="1:8" ht="73.5">
      <c r="A15" s="10">
        <v>11</v>
      </c>
      <c r="B15" s="10" t="s">
        <v>52</v>
      </c>
      <c r="C15" s="10" t="s">
        <v>53</v>
      </c>
      <c r="D15" s="12" t="s">
        <v>54</v>
      </c>
      <c r="E15" s="11" t="s">
        <v>26</v>
      </c>
      <c r="F15" s="12" t="s">
        <v>55</v>
      </c>
      <c r="G15" s="10">
        <v>300</v>
      </c>
      <c r="H15" s="10" t="s">
        <v>14</v>
      </c>
    </row>
    <row r="16" spans="1:8" ht="52.5">
      <c r="A16" s="10">
        <v>12</v>
      </c>
      <c r="B16" s="10" t="s">
        <v>56</v>
      </c>
      <c r="C16" s="10" t="s">
        <v>57</v>
      </c>
      <c r="D16" s="12" t="s">
        <v>58</v>
      </c>
      <c r="E16" s="11" t="s">
        <v>26</v>
      </c>
      <c r="F16" s="12" t="s">
        <v>59</v>
      </c>
      <c r="G16" s="10">
        <v>136.03</v>
      </c>
      <c r="H16" s="10" t="s">
        <v>14</v>
      </c>
    </row>
    <row r="17" spans="1:8" ht="42">
      <c r="A17" s="10">
        <v>13</v>
      </c>
      <c r="B17" s="10" t="s">
        <v>60</v>
      </c>
      <c r="C17" s="10" t="s">
        <v>53</v>
      </c>
      <c r="D17" s="12" t="s">
        <v>61</v>
      </c>
      <c r="E17" s="11" t="s">
        <v>26</v>
      </c>
      <c r="F17" s="12" t="s">
        <v>62</v>
      </c>
      <c r="G17" s="10">
        <v>27.4</v>
      </c>
      <c r="H17" s="10" t="s">
        <v>14</v>
      </c>
    </row>
    <row r="18" spans="1:8" ht="52.5">
      <c r="A18" s="10">
        <v>14</v>
      </c>
      <c r="B18" s="10" t="s">
        <v>63</v>
      </c>
      <c r="C18" s="10" t="s">
        <v>64</v>
      </c>
      <c r="D18" s="12" t="s">
        <v>65</v>
      </c>
      <c r="E18" s="11" t="s">
        <v>26</v>
      </c>
      <c r="F18" s="12" t="s">
        <v>66</v>
      </c>
      <c r="G18" s="10">
        <v>35</v>
      </c>
      <c r="H18" s="10" t="s">
        <v>14</v>
      </c>
    </row>
    <row r="19" spans="1:8" ht="52.5">
      <c r="A19" s="10">
        <v>15</v>
      </c>
      <c r="B19" s="10" t="s">
        <v>67</v>
      </c>
      <c r="C19" s="10" t="s">
        <v>68</v>
      </c>
      <c r="D19" s="12" t="s">
        <v>69</v>
      </c>
      <c r="E19" s="11" t="s">
        <v>26</v>
      </c>
      <c r="F19" s="12" t="s">
        <v>70</v>
      </c>
      <c r="G19" s="10">
        <v>18</v>
      </c>
      <c r="H19" s="10" t="s">
        <v>14</v>
      </c>
    </row>
    <row r="20" spans="1:8" ht="52.5">
      <c r="A20" s="10">
        <v>16</v>
      </c>
      <c r="B20" s="10" t="s">
        <v>71</v>
      </c>
      <c r="C20" s="10" t="s">
        <v>72</v>
      </c>
      <c r="D20" s="12" t="s">
        <v>73</v>
      </c>
      <c r="E20" s="11" t="s">
        <v>26</v>
      </c>
      <c r="F20" s="12" t="s">
        <v>74</v>
      </c>
      <c r="G20" s="10">
        <v>50</v>
      </c>
      <c r="H20" s="10" t="s">
        <v>14</v>
      </c>
    </row>
    <row r="21" spans="1:8" ht="63">
      <c r="A21" s="10">
        <v>17</v>
      </c>
      <c r="B21" s="10" t="s">
        <v>75</v>
      </c>
      <c r="C21" s="10" t="s">
        <v>76</v>
      </c>
      <c r="D21" s="12" t="s">
        <v>77</v>
      </c>
      <c r="E21" s="11" t="s">
        <v>26</v>
      </c>
      <c r="F21" s="12" t="s">
        <v>78</v>
      </c>
      <c r="G21" s="10">
        <v>45</v>
      </c>
      <c r="H21" s="10" t="s">
        <v>14</v>
      </c>
    </row>
    <row r="22" spans="1:8" ht="52.5">
      <c r="A22" s="10">
        <v>18</v>
      </c>
      <c r="B22" s="10" t="s">
        <v>79</v>
      </c>
      <c r="C22" s="10" t="s">
        <v>80</v>
      </c>
      <c r="D22" s="13" t="s">
        <v>81</v>
      </c>
      <c r="E22" s="11" t="s">
        <v>26</v>
      </c>
      <c r="F22" s="13" t="s">
        <v>82</v>
      </c>
      <c r="G22" s="10">
        <v>132.67</v>
      </c>
      <c r="H22" s="10" t="s">
        <v>14</v>
      </c>
    </row>
    <row r="23" spans="1:8" ht="84">
      <c r="A23" s="10">
        <v>19</v>
      </c>
      <c r="B23" s="10" t="s">
        <v>83</v>
      </c>
      <c r="C23" s="10" t="s">
        <v>84</v>
      </c>
      <c r="D23" s="12" t="s">
        <v>85</v>
      </c>
      <c r="E23" s="11">
        <v>43739</v>
      </c>
      <c r="F23" s="12" t="s">
        <v>86</v>
      </c>
      <c r="G23" s="10">
        <v>600</v>
      </c>
      <c r="H23" s="10" t="s">
        <v>14</v>
      </c>
    </row>
    <row r="24" spans="1:8" ht="157.5">
      <c r="A24" s="10">
        <v>20</v>
      </c>
      <c r="B24" s="12" t="s">
        <v>87</v>
      </c>
      <c r="C24" s="12" t="s">
        <v>88</v>
      </c>
      <c r="D24" s="12" t="s">
        <v>89</v>
      </c>
      <c r="E24" s="11">
        <v>43800</v>
      </c>
      <c r="F24" s="12" t="s">
        <v>90</v>
      </c>
      <c r="G24" s="12">
        <v>1135</v>
      </c>
      <c r="H24" s="10" t="s">
        <v>14</v>
      </c>
    </row>
    <row r="25" spans="1:8" ht="14.25">
      <c r="A25" s="14"/>
      <c r="B25" s="14" t="s">
        <v>91</v>
      </c>
      <c r="C25" s="14"/>
      <c r="D25" s="14"/>
      <c r="E25" s="15"/>
      <c r="F25" s="14"/>
      <c r="G25" s="14">
        <f>SUM(G5:G24)</f>
        <v>3581.7000000000003</v>
      </c>
      <c r="H25" s="14"/>
    </row>
  </sheetData>
  <sheetProtection/>
  <mergeCells count="1">
    <mergeCell ref="A1:H2"/>
  </mergeCells>
  <printOptions horizontalCentered="1"/>
  <pageMargins left="0.5511811023622047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2019-11-29T06:05:47Z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