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核定" sheetId="1" r:id="rId1"/>
  </sheets>
  <definedNames/>
  <calcPr fullCalcOnLoad="1"/>
</workbook>
</file>

<file path=xl/sharedStrings.xml><?xml version="1.0" encoding="utf-8"?>
<sst xmlns="http://schemas.openxmlformats.org/spreadsheetml/2006/main" count="218" uniqueCount="137">
  <si>
    <t>2020年陕西欧西克电子有限公司社区工厂以工代训人员汇总表</t>
  </si>
  <si>
    <t>序号</t>
  </si>
  <si>
    <t>姓名</t>
  </si>
  <si>
    <t>性别</t>
  </si>
  <si>
    <t>年龄</t>
  </si>
  <si>
    <t>是否贫困劳动力</t>
  </si>
  <si>
    <t>身份证</t>
  </si>
  <si>
    <t>劳动合同（就业协议）起止时间</t>
  </si>
  <si>
    <t>联系电话</t>
  </si>
  <si>
    <t>补贴时间</t>
  </si>
  <si>
    <t>补贴金额（元）</t>
  </si>
  <si>
    <t>备注</t>
  </si>
  <si>
    <t>彭华</t>
  </si>
  <si>
    <t>女</t>
  </si>
  <si>
    <t>是</t>
  </si>
  <si>
    <t>61242419********1227</t>
  </si>
  <si>
    <t>2019.9.29-2021.2.17</t>
  </si>
  <si>
    <t>137****8799</t>
  </si>
  <si>
    <t>邓锡珍</t>
  </si>
  <si>
    <t>61242419********1423</t>
  </si>
  <si>
    <t>152****9554</t>
  </si>
  <si>
    <t>罗仕美</t>
  </si>
  <si>
    <t>61242419********1828</t>
  </si>
  <si>
    <t>2019.11.5-2021.2.17</t>
  </si>
  <si>
    <t>159****7663</t>
  </si>
  <si>
    <t>谌顺丽</t>
  </si>
  <si>
    <t>否</t>
  </si>
  <si>
    <t>61252619********902x</t>
  </si>
  <si>
    <t>187****8503</t>
  </si>
  <si>
    <t>李云娥</t>
  </si>
  <si>
    <t>61252619********1508</t>
  </si>
  <si>
    <t>186****8207</t>
  </si>
  <si>
    <t>贾西宁</t>
  </si>
  <si>
    <t>61012519********2563</t>
  </si>
  <si>
    <t>2019.11.21-2021.2.17</t>
  </si>
  <si>
    <t>151****6039</t>
  </si>
  <si>
    <t>2020年10、11月</t>
  </si>
  <si>
    <t>王能秀</t>
  </si>
  <si>
    <t>61242419********1421</t>
  </si>
  <si>
    <t>2020.3.20-2021.3.19</t>
  </si>
  <si>
    <t>150****7623</t>
  </si>
  <si>
    <t>2020年8、9月</t>
  </si>
  <si>
    <t>万英梅</t>
  </si>
  <si>
    <t>61242419********142x</t>
  </si>
  <si>
    <t>138****0529</t>
  </si>
  <si>
    <t>刘好霞</t>
  </si>
  <si>
    <t>2020.3.25-2021.3.19</t>
  </si>
  <si>
    <t>157****9091</t>
  </si>
  <si>
    <t>彭宏梅</t>
  </si>
  <si>
    <t>61242419********1425</t>
  </si>
  <si>
    <t>2020.3.26-2021.3.19</t>
  </si>
  <si>
    <t>152****6075</t>
  </si>
  <si>
    <t>何广宁</t>
  </si>
  <si>
    <t>61242419********1821</t>
  </si>
  <si>
    <t>2020.5.1-2020.4.30</t>
  </si>
  <si>
    <t>187****9385</t>
  </si>
  <si>
    <t>2020年8、9、10月</t>
  </si>
  <si>
    <t>徐昌桂</t>
  </si>
  <si>
    <t>61242419********1827</t>
  </si>
  <si>
    <t>2020.4.29-2021.4.28</t>
  </si>
  <si>
    <t>153****5089</t>
  </si>
  <si>
    <t>邓秋霞</t>
  </si>
  <si>
    <t>51152519********0524</t>
  </si>
  <si>
    <t>2020.4.28-2021.4.27</t>
  </si>
  <si>
    <t>177****9668</t>
  </si>
  <si>
    <t>2020年8、9、10、11月</t>
  </si>
  <si>
    <t>黄立芬</t>
  </si>
  <si>
    <t>61242419********2421</t>
  </si>
  <si>
    <t>133****0118</t>
  </si>
  <si>
    <t>2020年9、11月</t>
  </si>
  <si>
    <t>魏永兰</t>
  </si>
  <si>
    <t>2020.2.16-2021.2.17</t>
  </si>
  <si>
    <t>182****1572</t>
  </si>
  <si>
    <t>胡芝丽</t>
  </si>
  <si>
    <t>61242419********1825</t>
  </si>
  <si>
    <t>2020.6.29-2020.6.28</t>
  </si>
  <si>
    <t>188****3902</t>
  </si>
  <si>
    <t>张得惠</t>
  </si>
  <si>
    <t>61242419********1822</t>
  </si>
  <si>
    <t>2020.7.6-2021.7.5</t>
  </si>
  <si>
    <t>182****6710</t>
  </si>
  <si>
    <t>赵西梅</t>
  </si>
  <si>
    <t>61242419********182X</t>
  </si>
  <si>
    <t>2020.7.7-2021.7.6</t>
  </si>
  <si>
    <t>182****9941</t>
  </si>
  <si>
    <t>石教霞</t>
  </si>
  <si>
    <t>61242419********2440</t>
  </si>
  <si>
    <t>2020.6.30-2021.7.1</t>
  </si>
  <si>
    <t>181****9892</t>
  </si>
  <si>
    <t>刘宏涛</t>
  </si>
  <si>
    <t>男</t>
  </si>
  <si>
    <t>61242419********1416</t>
  </si>
  <si>
    <t>2020.7.23-2021.7.22</t>
  </si>
  <si>
    <t>151****2152</t>
  </si>
  <si>
    <t>陈道义</t>
  </si>
  <si>
    <t xml:space="preserve">男 </t>
  </si>
  <si>
    <t>61242419********1415</t>
  </si>
  <si>
    <t>136****7216</t>
  </si>
  <si>
    <t>邓祖凤</t>
  </si>
  <si>
    <t>61242419********1428</t>
  </si>
  <si>
    <t>159****5838</t>
  </si>
  <si>
    <t>雷东红</t>
  </si>
  <si>
    <t>61242419********2413</t>
  </si>
  <si>
    <t>2020.7.10-2021.7.9</t>
  </si>
  <si>
    <t>136****1448</t>
  </si>
  <si>
    <t>张永利</t>
  </si>
  <si>
    <t>61273119********2011</t>
  </si>
  <si>
    <t>2020.6.27-2021.6.26</t>
  </si>
  <si>
    <t>2020年6、7、8、9、10、11月</t>
  </si>
  <si>
    <t>王爱连</t>
  </si>
  <si>
    <t>61242419********2425</t>
  </si>
  <si>
    <t>2020.7.31-2021.7.30</t>
  </si>
  <si>
    <t>131****9316</t>
  </si>
  <si>
    <t>刘伟</t>
  </si>
  <si>
    <t xml:space="preserve">否 </t>
  </si>
  <si>
    <t>61012119********3079</t>
  </si>
  <si>
    <t>187****1999</t>
  </si>
  <si>
    <t>雒青艳</t>
  </si>
  <si>
    <t>61242419********1226</t>
  </si>
  <si>
    <t>2020.9.2-2021.9.1</t>
  </si>
  <si>
    <t>159****0441</t>
  </si>
  <si>
    <t>蒋武</t>
  </si>
  <si>
    <t>61242419********1219</t>
  </si>
  <si>
    <t>2020.10.23-2021.10.22</t>
  </si>
  <si>
    <t>182****2980</t>
  </si>
  <si>
    <t>王永珍</t>
  </si>
  <si>
    <t>61242519********8263</t>
  </si>
  <si>
    <t>2020.10.9-2021.10.8</t>
  </si>
  <si>
    <t>159****8163</t>
  </si>
  <si>
    <t>蔡荣翠</t>
  </si>
  <si>
    <t>61242419********1441</t>
  </si>
  <si>
    <t>2020.10.8-2021.10.7</t>
  </si>
  <si>
    <t>159****2138</t>
  </si>
  <si>
    <t>杨蓉姑</t>
  </si>
  <si>
    <t>64030019********0023</t>
  </si>
  <si>
    <t>159****9712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</si>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</sst>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2"/>
      <name val="仿宋"/>
      <family val="3"/>
    </font>
    <font>
      <sz val="10"/>
      <name val="宋体"/>
      <family val="0"/>
    </font>
    <font>
      <sz val="18"/>
      <color indexed="8"/>
      <name val="FangSong"/>
      <family val="3"/>
    </font>
    <font>
      <sz val="10"/>
      <color indexed="8"/>
      <name val="仿宋"/>
      <family val="3"/>
    </font>
    <font>
      <sz val="10"/>
      <name val="仿宋"/>
      <family val="3"/>
    </font>
    <font>
      <sz val="10"/>
      <color indexed="63"/>
      <name val="仿宋"/>
      <family val="3"/>
    </font>
    <font>
      <sz val="8"/>
      <name val="仿宋"/>
      <family val="3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8"/>
      <name val="Tahoma"/>
      <family val="2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8"/>
      <color theme="1"/>
      <name val="FangSong"/>
      <family val="3"/>
    </font>
    <font>
      <sz val="10"/>
      <color rgb="FF000000"/>
      <name val="仿宋"/>
      <family val="3"/>
    </font>
    <font>
      <sz val="10"/>
      <color theme="1"/>
      <name val="仿宋"/>
      <family val="3"/>
    </font>
    <font>
      <sz val="10"/>
      <color rgb="FF333333"/>
      <name val="仿宋"/>
      <family val="3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48" fillId="0" borderId="0">
      <alignment/>
      <protection/>
    </xf>
  </cellStyleXfs>
  <cellXfs count="25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49" fillId="0" borderId="9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63" applyFont="1" applyFill="1" applyBorder="1" applyAlignment="1">
      <alignment horizontal="center" vertical="center" wrapText="1"/>
      <protection/>
    </xf>
    <xf numFmtId="49" fontId="5" fillId="33" borderId="10" xfId="63" applyNumberFormat="1" applyFont="1" applyFill="1" applyBorder="1" applyAlignment="1">
      <alignment horizontal="center" vertical="center" wrapText="1"/>
      <protection/>
    </xf>
    <xf numFmtId="0" fontId="50" fillId="34" borderId="10" xfId="0" applyFont="1" applyFill="1" applyBorder="1" applyAlignment="1">
      <alignment horizontal="left" vertical="center"/>
    </xf>
    <xf numFmtId="0" fontId="52" fillId="0" borderId="10" xfId="0" applyFont="1" applyBorder="1" applyAlignment="1">
      <alignment horizontal="justify" vertical="center"/>
    </xf>
    <xf numFmtId="0" fontId="5" fillId="33" borderId="10" xfId="63" applyFont="1" applyFill="1" applyBorder="1" applyAlignment="1">
      <alignment horizontal="center" vertical="center"/>
      <protection/>
    </xf>
    <xf numFmtId="0" fontId="51" fillId="33" borderId="10" xfId="63" applyFont="1" applyFill="1" applyBorder="1" applyAlignment="1">
      <alignment horizontal="center" vertical="center" wrapText="1"/>
      <protection/>
    </xf>
    <xf numFmtId="49" fontId="7" fillId="33" borderId="10" xfId="63" applyNumberFormat="1" applyFont="1" applyFill="1" applyBorder="1" applyAlignment="1">
      <alignment horizontal="center" vertical="center"/>
      <protection/>
    </xf>
    <xf numFmtId="0" fontId="5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49" fontId="5" fillId="35" borderId="10" xfId="63" applyNumberFormat="1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justify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57" fontId="51" fillId="33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SheetLayoutView="100" workbookViewId="0" topLeftCell="A1">
      <selection activeCell="Q16" sqref="Q16"/>
    </sheetView>
  </sheetViews>
  <sheetFormatPr defaultColWidth="9.00390625" defaultRowHeight="14.25"/>
  <cols>
    <col min="1" max="1" width="5.00390625" style="0" customWidth="1"/>
    <col min="2" max="2" width="7.00390625" style="0" customWidth="1"/>
    <col min="3" max="3" width="4.875" style="0" customWidth="1"/>
    <col min="4" max="4" width="4.75390625" style="0" customWidth="1"/>
    <col min="5" max="5" width="7.125" style="0" customWidth="1"/>
    <col min="6" max="6" width="18.375" style="0" customWidth="1"/>
    <col min="7" max="7" width="22.375" style="0" customWidth="1"/>
    <col min="8" max="8" width="11.50390625" style="0" customWidth="1"/>
    <col min="9" max="9" width="25.25390625" style="0" customWidth="1"/>
    <col min="10" max="10" width="8.25390625" style="0" customWidth="1"/>
    <col min="11" max="11" width="7.375" style="0" customWidth="1"/>
  </cols>
  <sheetData>
    <row r="1" spans="1:11" ht="4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24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spans="1:11" s="1" customFormat="1" ht="19.5" customHeight="1">
      <c r="A3" s="7">
        <v>1</v>
      </c>
      <c r="B3" s="8" t="s">
        <v>12</v>
      </c>
      <c r="C3" s="8" t="s">
        <v>13</v>
      </c>
      <c r="D3" s="8">
        <v>40</v>
      </c>
      <c r="E3" s="9" t="s">
        <v>14</v>
      </c>
      <c r="F3" s="10" t="s">
        <v>15</v>
      </c>
      <c r="G3" s="8" t="s">
        <v>16</v>
      </c>
      <c r="H3" s="11" t="s">
        <v>17</v>
      </c>
      <c r="I3" s="24">
        <v>44105</v>
      </c>
      <c r="J3" s="7">
        <v>600</v>
      </c>
      <c r="K3" s="7"/>
    </row>
    <row r="4" spans="1:11" s="2" customFormat="1" ht="19.5" customHeight="1">
      <c r="A4" s="7">
        <v>2</v>
      </c>
      <c r="B4" s="12" t="s">
        <v>18</v>
      </c>
      <c r="C4" s="13" t="s">
        <v>13</v>
      </c>
      <c r="D4" s="13">
        <v>50</v>
      </c>
      <c r="E4" s="14" t="s">
        <v>14</v>
      </c>
      <c r="F4" s="10" t="s">
        <v>19</v>
      </c>
      <c r="G4" s="8" t="s">
        <v>16</v>
      </c>
      <c r="H4" s="11" t="s">
        <v>20</v>
      </c>
      <c r="I4" s="24">
        <v>44044</v>
      </c>
      <c r="J4" s="16">
        <v>600</v>
      </c>
      <c r="K4" s="16"/>
    </row>
    <row r="5" spans="1:11" s="1" customFormat="1" ht="19.5" customHeight="1">
      <c r="A5" s="7">
        <v>3</v>
      </c>
      <c r="B5" s="15" t="s">
        <v>21</v>
      </c>
      <c r="C5" s="16" t="s">
        <v>13</v>
      </c>
      <c r="D5" s="16">
        <v>39</v>
      </c>
      <c r="E5" s="9" t="s">
        <v>14</v>
      </c>
      <c r="F5" s="10" t="s">
        <v>22</v>
      </c>
      <c r="G5" s="8" t="s">
        <v>23</v>
      </c>
      <c r="H5" s="11" t="s">
        <v>24</v>
      </c>
      <c r="I5" s="24">
        <v>44106</v>
      </c>
      <c r="J5" s="7">
        <v>600</v>
      </c>
      <c r="K5" s="7"/>
    </row>
    <row r="6" spans="1:11" s="1" customFormat="1" ht="19.5" customHeight="1">
      <c r="A6" s="7">
        <v>4</v>
      </c>
      <c r="B6" s="8" t="s">
        <v>25</v>
      </c>
      <c r="C6" s="16" t="s">
        <v>13</v>
      </c>
      <c r="D6" s="16">
        <v>32</v>
      </c>
      <c r="E6" s="9" t="s">
        <v>26</v>
      </c>
      <c r="F6" s="10" t="s">
        <v>27</v>
      </c>
      <c r="G6" s="8" t="s">
        <v>16</v>
      </c>
      <c r="H6" s="11" t="s">
        <v>28</v>
      </c>
      <c r="I6" s="24">
        <v>44107</v>
      </c>
      <c r="J6" s="7">
        <v>600</v>
      </c>
      <c r="K6" s="7"/>
    </row>
    <row r="7" spans="1:11" s="1" customFormat="1" ht="19.5" customHeight="1">
      <c r="A7" s="7">
        <v>5</v>
      </c>
      <c r="B7" s="16" t="s">
        <v>29</v>
      </c>
      <c r="C7" s="16" t="s">
        <v>13</v>
      </c>
      <c r="D7" s="16">
        <v>47</v>
      </c>
      <c r="E7" s="17" t="s">
        <v>26</v>
      </c>
      <c r="F7" s="10" t="s">
        <v>30</v>
      </c>
      <c r="G7" s="8" t="s">
        <v>16</v>
      </c>
      <c r="H7" s="11" t="s">
        <v>31</v>
      </c>
      <c r="I7" s="24">
        <v>44139</v>
      </c>
      <c r="J7" s="7">
        <v>600</v>
      </c>
      <c r="K7" s="7"/>
    </row>
    <row r="8" spans="1:11" s="1" customFormat="1" ht="19.5" customHeight="1">
      <c r="A8" s="7">
        <v>6</v>
      </c>
      <c r="B8" s="16" t="s">
        <v>32</v>
      </c>
      <c r="C8" s="16" t="s">
        <v>13</v>
      </c>
      <c r="D8" s="16">
        <v>39</v>
      </c>
      <c r="E8" s="18" t="s">
        <v>26</v>
      </c>
      <c r="F8" s="10" t="s">
        <v>33</v>
      </c>
      <c r="G8" s="16" t="s">
        <v>34</v>
      </c>
      <c r="H8" s="11" t="s">
        <v>35</v>
      </c>
      <c r="I8" s="24" t="s">
        <v>36</v>
      </c>
      <c r="J8" s="7">
        <v>1200</v>
      </c>
      <c r="K8" s="7"/>
    </row>
    <row r="9" spans="1:11" s="1" customFormat="1" ht="19.5" customHeight="1">
      <c r="A9" s="7">
        <v>7</v>
      </c>
      <c r="B9" s="16" t="s">
        <v>37</v>
      </c>
      <c r="C9" s="16" t="s">
        <v>13</v>
      </c>
      <c r="D9" s="16">
        <v>44</v>
      </c>
      <c r="E9" s="19" t="s">
        <v>26</v>
      </c>
      <c r="F9" s="10" t="s">
        <v>38</v>
      </c>
      <c r="G9" s="16" t="s">
        <v>39</v>
      </c>
      <c r="H9" s="11" t="s">
        <v>40</v>
      </c>
      <c r="I9" s="24" t="s">
        <v>41</v>
      </c>
      <c r="J9" s="7">
        <v>1200</v>
      </c>
      <c r="K9" s="7"/>
    </row>
    <row r="10" spans="1:11" s="1" customFormat="1" ht="19.5" customHeight="1">
      <c r="A10" s="7">
        <v>8</v>
      </c>
      <c r="B10" s="16" t="s">
        <v>42</v>
      </c>
      <c r="C10" s="16" t="s">
        <v>13</v>
      </c>
      <c r="D10" s="16">
        <v>38</v>
      </c>
      <c r="E10" s="16" t="s">
        <v>26</v>
      </c>
      <c r="F10" s="10" t="s">
        <v>43</v>
      </c>
      <c r="G10" s="16" t="s">
        <v>39</v>
      </c>
      <c r="H10" s="11" t="s">
        <v>44</v>
      </c>
      <c r="I10" s="24" t="s">
        <v>41</v>
      </c>
      <c r="J10" s="7">
        <v>1200</v>
      </c>
      <c r="K10" s="7"/>
    </row>
    <row r="11" spans="1:11" s="1" customFormat="1" ht="19.5" customHeight="1">
      <c r="A11" s="7">
        <v>9</v>
      </c>
      <c r="B11" s="16" t="s">
        <v>45</v>
      </c>
      <c r="C11" s="16" t="s">
        <v>13</v>
      </c>
      <c r="D11" s="16">
        <v>49</v>
      </c>
      <c r="E11" s="19" t="s">
        <v>26</v>
      </c>
      <c r="F11" s="10" t="s">
        <v>15</v>
      </c>
      <c r="G11" s="16" t="s">
        <v>46</v>
      </c>
      <c r="H11" s="11" t="s">
        <v>47</v>
      </c>
      <c r="I11" s="24" t="s">
        <v>41</v>
      </c>
      <c r="J11" s="7">
        <v>1200</v>
      </c>
      <c r="K11" s="7"/>
    </row>
    <row r="12" spans="1:11" s="1" customFormat="1" ht="19.5" customHeight="1">
      <c r="A12" s="7">
        <v>10</v>
      </c>
      <c r="B12" s="16" t="s">
        <v>48</v>
      </c>
      <c r="C12" s="16" t="s">
        <v>13</v>
      </c>
      <c r="D12" s="16">
        <v>47</v>
      </c>
      <c r="E12" s="18" t="s">
        <v>26</v>
      </c>
      <c r="F12" s="10" t="s">
        <v>49</v>
      </c>
      <c r="G12" s="16" t="s">
        <v>50</v>
      </c>
      <c r="H12" s="11" t="s">
        <v>51</v>
      </c>
      <c r="I12" s="24" t="s">
        <v>41</v>
      </c>
      <c r="J12" s="7">
        <v>1200</v>
      </c>
      <c r="K12" s="7"/>
    </row>
    <row r="13" spans="1:11" s="1" customFormat="1" ht="19.5" customHeight="1">
      <c r="A13" s="7">
        <v>11</v>
      </c>
      <c r="B13" s="16" t="s">
        <v>52</v>
      </c>
      <c r="C13" s="16" t="s">
        <v>13</v>
      </c>
      <c r="D13" s="16">
        <v>33</v>
      </c>
      <c r="E13" s="18" t="s">
        <v>26</v>
      </c>
      <c r="F13" s="10" t="s">
        <v>53</v>
      </c>
      <c r="G13" s="16" t="s">
        <v>54</v>
      </c>
      <c r="H13" s="11" t="s">
        <v>55</v>
      </c>
      <c r="I13" s="24" t="s">
        <v>56</v>
      </c>
      <c r="J13" s="7">
        <v>1800</v>
      </c>
      <c r="K13" s="7"/>
    </row>
    <row r="14" spans="1:11" s="1" customFormat="1" ht="19.5" customHeight="1">
      <c r="A14" s="7">
        <v>12</v>
      </c>
      <c r="B14" s="16" t="s">
        <v>57</v>
      </c>
      <c r="C14" s="16" t="s">
        <v>13</v>
      </c>
      <c r="D14" s="16">
        <v>43</v>
      </c>
      <c r="E14" s="19" t="s">
        <v>26</v>
      </c>
      <c r="F14" s="10" t="s">
        <v>58</v>
      </c>
      <c r="G14" s="16" t="s">
        <v>59</v>
      </c>
      <c r="H14" s="11" t="s">
        <v>60</v>
      </c>
      <c r="I14" s="24" t="s">
        <v>56</v>
      </c>
      <c r="J14" s="7">
        <v>1800</v>
      </c>
      <c r="K14" s="7"/>
    </row>
    <row r="15" spans="1:11" s="1" customFormat="1" ht="19.5" customHeight="1">
      <c r="A15" s="7">
        <v>13</v>
      </c>
      <c r="B15" s="16" t="s">
        <v>61</v>
      </c>
      <c r="C15" s="16" t="s">
        <v>13</v>
      </c>
      <c r="D15" s="16">
        <v>34</v>
      </c>
      <c r="E15" s="18" t="s">
        <v>26</v>
      </c>
      <c r="F15" s="10" t="s">
        <v>62</v>
      </c>
      <c r="G15" s="16" t="s">
        <v>63</v>
      </c>
      <c r="H15" s="11" t="s">
        <v>64</v>
      </c>
      <c r="I15" s="24" t="s">
        <v>65</v>
      </c>
      <c r="J15" s="7">
        <v>2400</v>
      </c>
      <c r="K15" s="7"/>
    </row>
    <row r="16" spans="1:11" s="1" customFormat="1" ht="19.5" customHeight="1">
      <c r="A16" s="7">
        <v>14</v>
      </c>
      <c r="B16" s="20" t="s">
        <v>66</v>
      </c>
      <c r="C16" s="16" t="s">
        <v>13</v>
      </c>
      <c r="D16" s="16">
        <v>47</v>
      </c>
      <c r="E16" s="18" t="s">
        <v>26</v>
      </c>
      <c r="F16" s="10" t="s">
        <v>67</v>
      </c>
      <c r="G16" s="16" t="s">
        <v>39</v>
      </c>
      <c r="H16" s="11" t="s">
        <v>68</v>
      </c>
      <c r="I16" s="24" t="s">
        <v>69</v>
      </c>
      <c r="J16" s="7">
        <v>1200</v>
      </c>
      <c r="K16" s="7"/>
    </row>
    <row r="17" spans="1:11" s="1" customFormat="1" ht="19.5" customHeight="1">
      <c r="A17" s="7">
        <v>15</v>
      </c>
      <c r="B17" s="20" t="s">
        <v>70</v>
      </c>
      <c r="C17" s="16" t="s">
        <v>13</v>
      </c>
      <c r="D17" s="16">
        <v>34</v>
      </c>
      <c r="E17" s="18" t="s">
        <v>14</v>
      </c>
      <c r="F17" s="10" t="s">
        <v>49</v>
      </c>
      <c r="G17" s="16" t="s">
        <v>71</v>
      </c>
      <c r="H17" s="11" t="s">
        <v>72</v>
      </c>
      <c r="I17" s="24" t="s">
        <v>36</v>
      </c>
      <c r="J17" s="7">
        <v>1200</v>
      </c>
      <c r="K17" s="7"/>
    </row>
    <row r="18" spans="1:11" s="1" customFormat="1" ht="19.5" customHeight="1">
      <c r="A18" s="7">
        <v>16</v>
      </c>
      <c r="B18" s="20" t="s">
        <v>73</v>
      </c>
      <c r="C18" s="16" t="s">
        <v>13</v>
      </c>
      <c r="D18" s="16">
        <v>32</v>
      </c>
      <c r="E18" s="18" t="s">
        <v>26</v>
      </c>
      <c r="F18" s="10" t="s">
        <v>74</v>
      </c>
      <c r="G18" s="16" t="s">
        <v>75</v>
      </c>
      <c r="H18" s="11" t="s">
        <v>76</v>
      </c>
      <c r="I18" s="24" t="s">
        <v>65</v>
      </c>
      <c r="J18" s="7">
        <v>2400</v>
      </c>
      <c r="K18" s="7"/>
    </row>
    <row r="19" spans="1:11" s="1" customFormat="1" ht="19.5" customHeight="1">
      <c r="A19" s="7">
        <v>17</v>
      </c>
      <c r="B19" s="20" t="s">
        <v>77</v>
      </c>
      <c r="C19" s="16" t="s">
        <v>13</v>
      </c>
      <c r="D19" s="16">
        <v>42</v>
      </c>
      <c r="E19" s="18" t="s">
        <v>14</v>
      </c>
      <c r="F19" s="10" t="s">
        <v>78</v>
      </c>
      <c r="G19" s="16" t="s">
        <v>79</v>
      </c>
      <c r="H19" s="11" t="s">
        <v>80</v>
      </c>
      <c r="I19" s="24" t="s">
        <v>56</v>
      </c>
      <c r="J19" s="7">
        <v>1800</v>
      </c>
      <c r="K19" s="7"/>
    </row>
    <row r="20" spans="1:11" s="1" customFormat="1" ht="19.5" customHeight="1">
      <c r="A20" s="7">
        <v>18</v>
      </c>
      <c r="B20" s="20" t="s">
        <v>81</v>
      </c>
      <c r="C20" s="16" t="s">
        <v>13</v>
      </c>
      <c r="D20" s="16">
        <v>44</v>
      </c>
      <c r="E20" s="18" t="s">
        <v>14</v>
      </c>
      <c r="F20" s="10" t="s">
        <v>82</v>
      </c>
      <c r="G20" s="16" t="s">
        <v>83</v>
      </c>
      <c r="H20" s="11" t="s">
        <v>84</v>
      </c>
      <c r="I20" s="24" t="s">
        <v>56</v>
      </c>
      <c r="J20" s="7">
        <v>1800</v>
      </c>
      <c r="K20" s="7"/>
    </row>
    <row r="21" spans="1:11" s="1" customFormat="1" ht="19.5" customHeight="1">
      <c r="A21" s="7">
        <v>19</v>
      </c>
      <c r="B21" s="20" t="s">
        <v>85</v>
      </c>
      <c r="C21" s="16" t="s">
        <v>13</v>
      </c>
      <c r="D21" s="16">
        <v>51</v>
      </c>
      <c r="E21" s="18" t="s">
        <v>26</v>
      </c>
      <c r="F21" s="10" t="s">
        <v>86</v>
      </c>
      <c r="G21" s="16" t="s">
        <v>87</v>
      </c>
      <c r="H21" s="11" t="s">
        <v>88</v>
      </c>
      <c r="I21" s="24" t="s">
        <v>41</v>
      </c>
      <c r="J21" s="7">
        <v>1200</v>
      </c>
      <c r="K21" s="7"/>
    </row>
    <row r="22" spans="1:11" s="1" customFormat="1" ht="19.5" customHeight="1">
      <c r="A22" s="7">
        <v>20</v>
      </c>
      <c r="B22" s="16" t="s">
        <v>89</v>
      </c>
      <c r="C22" s="16" t="s">
        <v>90</v>
      </c>
      <c r="D22" s="16">
        <v>51</v>
      </c>
      <c r="E22" s="16" t="s">
        <v>14</v>
      </c>
      <c r="F22" s="10" t="s">
        <v>91</v>
      </c>
      <c r="G22" s="16" t="s">
        <v>92</v>
      </c>
      <c r="H22" s="11" t="s">
        <v>93</v>
      </c>
      <c r="I22" s="24" t="s">
        <v>41</v>
      </c>
      <c r="J22" s="7">
        <v>1200</v>
      </c>
      <c r="K22" s="7"/>
    </row>
    <row r="23" spans="1:11" s="1" customFormat="1" ht="19.5" customHeight="1">
      <c r="A23" s="7">
        <v>21</v>
      </c>
      <c r="B23" s="20" t="s">
        <v>94</v>
      </c>
      <c r="C23" s="16" t="s">
        <v>95</v>
      </c>
      <c r="D23" s="16">
        <v>52</v>
      </c>
      <c r="E23" s="18" t="s">
        <v>26</v>
      </c>
      <c r="F23" s="10" t="s">
        <v>96</v>
      </c>
      <c r="G23" s="16" t="s">
        <v>71</v>
      </c>
      <c r="H23" s="11" t="s">
        <v>97</v>
      </c>
      <c r="I23" s="24" t="s">
        <v>65</v>
      </c>
      <c r="J23" s="7">
        <v>2400</v>
      </c>
      <c r="K23" s="7"/>
    </row>
    <row r="24" spans="1:11" s="1" customFormat="1" ht="19.5" customHeight="1">
      <c r="A24" s="7">
        <v>22</v>
      </c>
      <c r="B24" s="16" t="s">
        <v>98</v>
      </c>
      <c r="C24" s="16" t="s">
        <v>13</v>
      </c>
      <c r="D24" s="16">
        <v>51</v>
      </c>
      <c r="E24" s="16" t="s">
        <v>26</v>
      </c>
      <c r="F24" s="10" t="s">
        <v>99</v>
      </c>
      <c r="G24" s="16" t="s">
        <v>71</v>
      </c>
      <c r="H24" s="11" t="s">
        <v>100</v>
      </c>
      <c r="I24" s="24" t="s">
        <v>41</v>
      </c>
      <c r="J24" s="7">
        <v>1200</v>
      </c>
      <c r="K24" s="7"/>
    </row>
    <row r="25" spans="1:11" s="1" customFormat="1" ht="19.5" customHeight="1">
      <c r="A25" s="7">
        <v>23</v>
      </c>
      <c r="B25" s="16" t="s">
        <v>101</v>
      </c>
      <c r="C25" s="16" t="s">
        <v>95</v>
      </c>
      <c r="D25" s="16">
        <v>52</v>
      </c>
      <c r="E25" s="16" t="s">
        <v>14</v>
      </c>
      <c r="F25" s="10" t="s">
        <v>102</v>
      </c>
      <c r="G25" s="16" t="s">
        <v>103</v>
      </c>
      <c r="H25" s="11" t="s">
        <v>104</v>
      </c>
      <c r="I25" s="24" t="s">
        <v>65</v>
      </c>
      <c r="J25" s="7">
        <v>2400</v>
      </c>
      <c r="K25" s="7"/>
    </row>
    <row r="26" spans="1:11" s="1" customFormat="1" ht="19.5" customHeight="1">
      <c r="A26" s="7">
        <v>24</v>
      </c>
      <c r="B26" s="16" t="s">
        <v>105</v>
      </c>
      <c r="C26" s="16" t="s">
        <v>90</v>
      </c>
      <c r="D26" s="16">
        <v>53</v>
      </c>
      <c r="E26" s="16" t="s">
        <v>26</v>
      </c>
      <c r="F26" s="10" t="s">
        <v>106</v>
      </c>
      <c r="G26" s="16" t="s">
        <v>107</v>
      </c>
      <c r="H26" s="21"/>
      <c r="I26" s="24" t="s">
        <v>108</v>
      </c>
      <c r="J26" s="7">
        <v>3000</v>
      </c>
      <c r="K26" s="7"/>
    </row>
    <row r="27" spans="1:11" s="1" customFormat="1" ht="19.5" customHeight="1">
      <c r="A27" s="7">
        <v>25</v>
      </c>
      <c r="B27" s="16" t="s">
        <v>109</v>
      </c>
      <c r="C27" s="16" t="s">
        <v>13</v>
      </c>
      <c r="D27" s="16">
        <v>52</v>
      </c>
      <c r="E27" s="16" t="s">
        <v>26</v>
      </c>
      <c r="F27" s="10" t="s">
        <v>110</v>
      </c>
      <c r="G27" s="16" t="s">
        <v>111</v>
      </c>
      <c r="H27" s="11" t="s">
        <v>112</v>
      </c>
      <c r="I27" s="24" t="s">
        <v>108</v>
      </c>
      <c r="J27" s="7">
        <v>3000</v>
      </c>
      <c r="K27" s="7"/>
    </row>
    <row r="28" spans="1:11" s="1" customFormat="1" ht="19.5" customHeight="1">
      <c r="A28" s="7">
        <v>26</v>
      </c>
      <c r="B28" s="16" t="s">
        <v>113</v>
      </c>
      <c r="C28" s="16" t="s">
        <v>90</v>
      </c>
      <c r="D28" s="16">
        <v>43</v>
      </c>
      <c r="E28" s="16" t="s">
        <v>114</v>
      </c>
      <c r="F28" s="10" t="s">
        <v>115</v>
      </c>
      <c r="G28" s="16" t="s">
        <v>71</v>
      </c>
      <c r="H28" s="11" t="s">
        <v>116</v>
      </c>
      <c r="I28" s="24">
        <v>44075</v>
      </c>
      <c r="J28" s="7">
        <v>600</v>
      </c>
      <c r="K28" s="7"/>
    </row>
    <row r="29" spans="1:11" s="1" customFormat="1" ht="19.5" customHeight="1">
      <c r="A29" s="7">
        <v>27</v>
      </c>
      <c r="B29" s="16" t="s">
        <v>117</v>
      </c>
      <c r="C29" s="16" t="s">
        <v>13</v>
      </c>
      <c r="D29" s="16">
        <v>46</v>
      </c>
      <c r="E29" s="16" t="s">
        <v>26</v>
      </c>
      <c r="F29" s="10" t="s">
        <v>118</v>
      </c>
      <c r="G29" s="16" t="s">
        <v>119</v>
      </c>
      <c r="H29" s="11" t="s">
        <v>120</v>
      </c>
      <c r="I29" s="24">
        <v>44105</v>
      </c>
      <c r="J29" s="7">
        <v>600</v>
      </c>
      <c r="K29" s="7"/>
    </row>
    <row r="30" spans="1:11" s="1" customFormat="1" ht="19.5" customHeight="1">
      <c r="A30" s="7">
        <v>28</v>
      </c>
      <c r="B30" s="16" t="s">
        <v>121</v>
      </c>
      <c r="C30" s="16" t="s">
        <v>90</v>
      </c>
      <c r="D30" s="16">
        <v>25</v>
      </c>
      <c r="E30" s="16" t="s">
        <v>26</v>
      </c>
      <c r="F30" s="10" t="s">
        <v>122</v>
      </c>
      <c r="G30" s="16" t="s">
        <v>123</v>
      </c>
      <c r="H30" s="11" t="s">
        <v>124</v>
      </c>
      <c r="I30" s="24">
        <v>44137</v>
      </c>
      <c r="J30" s="7">
        <v>600</v>
      </c>
      <c r="K30" s="7"/>
    </row>
    <row r="31" spans="1:11" s="1" customFormat="1" ht="19.5" customHeight="1">
      <c r="A31" s="7">
        <v>29</v>
      </c>
      <c r="B31" s="16" t="s">
        <v>125</v>
      </c>
      <c r="C31" s="16" t="s">
        <v>13</v>
      </c>
      <c r="D31" s="16">
        <v>48</v>
      </c>
      <c r="E31" s="16" t="s">
        <v>14</v>
      </c>
      <c r="F31" s="10" t="s">
        <v>126</v>
      </c>
      <c r="G31" s="16" t="s">
        <v>127</v>
      </c>
      <c r="H31" s="11" t="s">
        <v>128</v>
      </c>
      <c r="I31" s="24">
        <v>44138</v>
      </c>
      <c r="J31" s="7">
        <v>600</v>
      </c>
      <c r="K31" s="7"/>
    </row>
    <row r="32" spans="1:11" s="1" customFormat="1" ht="19.5" customHeight="1">
      <c r="A32" s="7">
        <v>30</v>
      </c>
      <c r="B32" s="16" t="s">
        <v>129</v>
      </c>
      <c r="C32" s="16" t="s">
        <v>13</v>
      </c>
      <c r="D32" s="16">
        <v>39</v>
      </c>
      <c r="E32" s="16" t="s">
        <v>26</v>
      </c>
      <c r="F32" s="10" t="s">
        <v>130</v>
      </c>
      <c r="G32" s="16" t="s">
        <v>131</v>
      </c>
      <c r="H32" s="11" t="s">
        <v>132</v>
      </c>
      <c r="I32" s="24">
        <v>44139</v>
      </c>
      <c r="J32" s="7">
        <v>600</v>
      </c>
      <c r="K32" s="7"/>
    </row>
    <row r="33" spans="1:11" s="1" customFormat="1" ht="19.5" customHeight="1">
      <c r="A33" s="7">
        <v>31</v>
      </c>
      <c r="B33" s="16" t="s">
        <v>133</v>
      </c>
      <c r="C33" s="16" t="s">
        <v>13</v>
      </c>
      <c r="D33" s="16">
        <v>33</v>
      </c>
      <c r="E33" s="16" t="s">
        <v>26</v>
      </c>
      <c r="F33" s="10" t="s">
        <v>134</v>
      </c>
      <c r="G33" s="16" t="s">
        <v>131</v>
      </c>
      <c r="H33" s="11" t="s">
        <v>135</v>
      </c>
      <c r="I33" s="24">
        <v>44140</v>
      </c>
      <c r="J33" s="7">
        <v>600</v>
      </c>
      <c r="K33" s="7"/>
    </row>
    <row r="34" spans="1:11" s="3" customFormat="1" ht="24.75" customHeight="1">
      <c r="A34" s="22" t="s">
        <v>136</v>
      </c>
      <c r="B34" s="23"/>
      <c r="C34" s="23"/>
      <c r="D34" s="23"/>
      <c r="E34" s="23"/>
      <c r="F34" s="23"/>
      <c r="G34" s="23"/>
      <c r="H34" s="23"/>
      <c r="I34" s="23"/>
      <c r="J34" s="23">
        <f>SUM(J3:J33)</f>
        <v>41400</v>
      </c>
      <c r="K34" s="23"/>
    </row>
  </sheetData>
  <sheetProtection/>
  <mergeCells count="2">
    <mergeCell ref="A1:K1"/>
    <mergeCell ref="A34:I34"/>
  </mergeCells>
  <conditionalFormatting sqref="B4">
    <cfRule type="expression" priority="1" dxfId="0" stopIfTrue="1">
      <formula>AND(COUNTIF($B$4,B4)&gt;1,NOT(ISBLANK(B4)))</formula>
    </cfRule>
    <cfRule type="expression" priority="2" dxfId="0" stopIfTrue="1">
      <formula>AND(COUNTIF($B$4,B4)&gt;1,NOT(ISBLANK(B4)))</formula>
    </cfRule>
    <cfRule type="expression" priority="4" dxfId="0" stopIfTrue="1">
      <formula>AND(COUNTIF($B$4,B4)&gt;1,NOT(ISBLANK(B4)))</formula>
    </cfRule>
    <cfRule type="duplicateValues" priority="6" dxfId="1" stopIfTrue="1">
      <formula>AND(COUNTIF($B$4,A1)&gt;1,NOT(ISBLANK(A1)))</formula>
    </cfRule>
  </conditionalFormatting>
  <conditionalFormatting sqref="B1:B2">
    <cfRule type="expression" priority="14" dxfId="0" stopIfTrue="1">
      <formula>AND(COUNTIF($B$1:$B$2,B1)&gt;1,NOT(ISBLANK(B1)))</formula>
    </cfRule>
  </conditionalFormatting>
  <conditionalFormatting sqref="F1:F2">
    <cfRule type="expression" priority="13" dxfId="0" stopIfTrue="1">
      <formula>AND(COUNTIF($F$1:$F$2,F1)&gt;1,NOT(ISBLANK(F1)))</formula>
    </cfRule>
  </conditionalFormatting>
  <conditionalFormatting sqref="B3 B5:B15">
    <cfRule type="expression" priority="10" dxfId="0" stopIfTrue="1">
      <formula>AND(COUNTIF($B$3,B3)+COUNTIF($B$5:$B$15,B3)&gt;1,NOT(ISBLANK(B3)))</formula>
    </cfRule>
    <cfRule type="expression" priority="12" dxfId="0" stopIfTrue="1">
      <formula>AND(COUNTIF($B$3,B3)+COUNTIF($B$5:$B$15,B3)&gt;1,NOT(ISBLANK(B3)))</formula>
    </cfRule>
  </conditionalFormatting>
  <conditionalFormatting sqref="B3 B5:B21 B23">
    <cfRule type="expression" priority="7" dxfId="0" stopIfTrue="1">
      <formula>AND(COUNTIF($B$3,B3)+COUNTIF($B$5:$B$21,B3)+COUNTIF($B$23,B3)&gt;1,NOT(ISBLANK(B3)))</formula>
    </cfRule>
    <cfRule type="expression" priority="8" dxfId="0" stopIfTrue="1">
      <formula>AND(COUNTIF($B$3,B3)+COUNTIF($B$5:$B$21,B3)+COUNTIF($B$23,B3)&gt;1,NOT(ISBLANK(B3)))</formula>
    </cfRule>
  </conditionalFormatting>
  <printOptions/>
  <pageMargins left="0.75" right="0.75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永恒国度</cp:lastModifiedBy>
  <dcterms:created xsi:type="dcterms:W3CDTF">2021-01-08T00:42:28Z</dcterms:created>
  <dcterms:modified xsi:type="dcterms:W3CDTF">2021-01-14T03:06:34Z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