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<sst xmlns="http://schemas.openxmlformats.org/spreadsheetml/2006/main" count="51" uniqueCount="31">
  <si>
    <t>2021年宁陕县水利护河员公益性岗位补贴人员花名册</t>
  </si>
  <si>
    <t>序号</t>
  </si>
  <si>
    <t>姓名</t>
  </si>
  <si>
    <t>人员类别</t>
  </si>
  <si>
    <t>身份证号</t>
  </si>
  <si>
    <t>证件编号</t>
  </si>
  <si>
    <t>就业单位（签订合同为准）</t>
  </si>
  <si>
    <t>从事岗位具体名称</t>
  </si>
  <si>
    <t>上岗时间</t>
  </si>
  <si>
    <t>工资待遇
（元/年）</t>
  </si>
  <si>
    <t>联系方式</t>
  </si>
  <si>
    <t>宋奇波</t>
  </si>
  <si>
    <t>贫困</t>
  </si>
  <si>
    <t>广货街镇人民政府</t>
  </si>
  <si>
    <t>护河员</t>
  </si>
  <si>
    <t>2021.06.01</t>
  </si>
  <si>
    <t>陈弟国</t>
  </si>
  <si>
    <t>就困</t>
  </si>
  <si>
    <t>龙王镇人民政府</t>
  </si>
  <si>
    <t>2021.05.01</t>
  </si>
  <si>
    <t>刘安惠</t>
  </si>
  <si>
    <t>四亩地镇人民政府</t>
  </si>
  <si>
    <t>费宜路</t>
  </si>
  <si>
    <t>2021.04.01</t>
  </si>
  <si>
    <t>崔用彬</t>
  </si>
  <si>
    <t>何子环</t>
  </si>
  <si>
    <t>江口回族镇人民政府</t>
  </si>
  <si>
    <t>2021.01.01</t>
  </si>
  <si>
    <t>王刘黄</t>
  </si>
  <si>
    <t>谭英宏</t>
  </si>
  <si>
    <t>城关镇人民政府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</si>
</sst>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workbookViewId="0">
      <selection activeCell="D13" sqref="D13"/>
    </sheetView>
  </sheetViews>
  <sheetFormatPr defaultColWidth="9" defaultRowHeight="13.5"/>
  <cols>
    <col min="1" max="1" width="6.875" style="1" customWidth="1"/>
    <col min="2" max="2" width="9" style="1"/>
    <col min="3" max="3" width="8.625" style="1" customWidth="1"/>
    <col min="4" max="5" width="20.25" style="1" customWidth="1"/>
    <col min="6" max="6" width="16.625" style="1" customWidth="1"/>
    <col min="7" max="7" width="9" style="1"/>
    <col min="8" max="8" width="12.125" style="1" customWidth="1"/>
    <col min="9" max="9" width="9" style="1"/>
    <col min="10" max="10" width="12.625" style="1"/>
    <col min="11" max="16378" width="9" style="1"/>
  </cols>
  <sheetData>
    <row r="1" s="1" customFormat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25" customHeight="1" spans="1:15">
      <c r="A3" s="4">
        <v>1</v>
      </c>
      <c r="B3" s="4" t="s">
        <v>11</v>
      </c>
      <c r="C3" s="4" t="s">
        <v>12</v>
      </c>
      <c r="D3" s="4" t="str">
        <f ca="1">REPLACEB(D:D,7,8,"****")</f>
        <v>612424****2431</v>
      </c>
      <c r="E3" s="4"/>
      <c r="F3" s="4" t="s">
        <v>13</v>
      </c>
      <c r="G3" s="4" t="s">
        <v>14</v>
      </c>
      <c r="H3" s="4" t="s">
        <v>15</v>
      </c>
      <c r="I3" s="4">
        <v>5000</v>
      </c>
      <c r="J3" s="4" t="str">
        <f ca="1">REPLACEB(J:J,4,4,"****")</f>
        <v>137****0685</v>
      </c>
      <c r="K3" s="8"/>
      <c r="L3" s="9"/>
      <c r="M3" s="9"/>
      <c r="N3" s="9"/>
      <c r="O3" s="9"/>
    </row>
    <row r="4" s="1" customFormat="1" ht="25" customHeight="1" spans="1:15">
      <c r="A4" s="4">
        <v>2</v>
      </c>
      <c r="B4" s="4" t="s">
        <v>16</v>
      </c>
      <c r="C4" s="4" t="s">
        <v>17</v>
      </c>
      <c r="D4" s="4" t="str">
        <f ca="1" t="shared" ref="D4:D10" si="0">REPLACEB(D:D,7,8,"****")</f>
        <v>612424****4213</v>
      </c>
      <c r="E4" s="4" t="str">
        <f ca="1">REPLACEB(E:E,7,7,"****")</f>
        <v>610923****615</v>
      </c>
      <c r="F4" s="4" t="s">
        <v>18</v>
      </c>
      <c r="G4" s="4" t="s">
        <v>14</v>
      </c>
      <c r="H4" s="4" t="s">
        <v>19</v>
      </c>
      <c r="I4" s="4">
        <v>5000</v>
      </c>
      <c r="J4" s="4" t="str">
        <f ca="1" t="shared" ref="J4:J10" si="1">REPLACEB(J:J,4,4,"****")</f>
        <v>155****7388</v>
      </c>
      <c r="K4" s="8"/>
      <c r="L4" s="9"/>
      <c r="M4" s="9"/>
      <c r="N4" s="9"/>
      <c r="O4" s="9"/>
    </row>
    <row r="5" s="1" customFormat="1" ht="25" customHeight="1" spans="1:15">
      <c r="A5" s="4">
        <v>3</v>
      </c>
      <c r="B5" s="4" t="s">
        <v>20</v>
      </c>
      <c r="C5" s="4" t="s">
        <v>12</v>
      </c>
      <c r="D5" s="4" t="str">
        <f ca="1" t="shared" si="0"/>
        <v>612424****3020</v>
      </c>
      <c r="E5" s="4"/>
      <c r="F5" s="4" t="s">
        <v>21</v>
      </c>
      <c r="G5" s="4" t="s">
        <v>14</v>
      </c>
      <c r="H5" s="4" t="s">
        <v>19</v>
      </c>
      <c r="I5" s="4">
        <v>5000</v>
      </c>
      <c r="J5" s="4" t="str">
        <f ca="1" t="shared" si="1"/>
        <v>152****1214</v>
      </c>
      <c r="K5" s="8"/>
      <c r="L5" s="9"/>
      <c r="M5" s="9"/>
      <c r="N5" s="9"/>
      <c r="O5" s="9"/>
    </row>
    <row r="6" s="1" customFormat="1" ht="25" customHeight="1" spans="1:15">
      <c r="A6" s="4">
        <v>4</v>
      </c>
      <c r="B6" s="4" t="s">
        <v>22</v>
      </c>
      <c r="C6" s="4" t="s">
        <v>12</v>
      </c>
      <c r="D6" s="4" t="str">
        <f ca="1" t="shared" si="0"/>
        <v>612423****4224</v>
      </c>
      <c r="E6" s="4"/>
      <c r="F6" s="4" t="s">
        <v>21</v>
      </c>
      <c r="G6" s="4" t="s">
        <v>14</v>
      </c>
      <c r="H6" s="4" t="s">
        <v>23</v>
      </c>
      <c r="I6" s="4">
        <v>5000</v>
      </c>
      <c r="J6" s="4" t="str">
        <f ca="1" t="shared" si="1"/>
        <v>150****1618</v>
      </c>
      <c r="K6" s="8"/>
      <c r="L6" s="9"/>
      <c r="M6" s="9"/>
      <c r="N6" s="9"/>
      <c r="O6" s="9"/>
    </row>
    <row r="7" s="1" customFormat="1" ht="25" customHeight="1" spans="1:15">
      <c r="A7" s="4">
        <v>5</v>
      </c>
      <c r="B7" s="5" t="s">
        <v>24</v>
      </c>
      <c r="C7" s="4" t="s">
        <v>17</v>
      </c>
      <c r="D7" s="4" t="str">
        <f ca="1" t="shared" si="0"/>
        <v>612424****4218</v>
      </c>
      <c r="E7" s="4" t="str">
        <f ca="1">REPLACEB(E:E,7,7,"****")</f>
        <v>610923****889</v>
      </c>
      <c r="F7" s="4" t="s">
        <v>18</v>
      </c>
      <c r="G7" s="4" t="s">
        <v>14</v>
      </c>
      <c r="H7" s="4" t="s">
        <v>23</v>
      </c>
      <c r="I7" s="4">
        <v>5000</v>
      </c>
      <c r="J7" s="4" t="str">
        <f ca="1" t="shared" si="1"/>
        <v>189****2972</v>
      </c>
      <c r="K7" s="8"/>
      <c r="L7" s="9"/>
      <c r="M7" s="9"/>
      <c r="N7" s="9"/>
      <c r="O7" s="9"/>
    </row>
    <row r="8" s="1" customFormat="1" ht="25" customHeight="1" spans="1:15">
      <c r="A8" s="4">
        <v>6</v>
      </c>
      <c r="B8" s="6" t="s">
        <v>25</v>
      </c>
      <c r="C8" s="4" t="s">
        <v>17</v>
      </c>
      <c r="D8" s="4" t="str">
        <f ca="1" t="shared" si="0"/>
        <v>610923****1222</v>
      </c>
      <c r="E8" s="4" t="str">
        <f ca="1">REPLACEB(E:E,7,7,"****")</f>
        <v>610923****782</v>
      </c>
      <c r="F8" s="7" t="s">
        <v>26</v>
      </c>
      <c r="G8" s="4" t="s">
        <v>14</v>
      </c>
      <c r="H8" s="4" t="s">
        <v>27</v>
      </c>
      <c r="I8" s="4">
        <v>5000</v>
      </c>
      <c r="J8" s="4" t="str">
        <f ca="1" t="shared" si="1"/>
        <v>151****9226</v>
      </c>
      <c r="K8" s="8"/>
      <c r="L8" s="9"/>
      <c r="M8" s="9"/>
      <c r="N8" s="9"/>
      <c r="O8" s="9"/>
    </row>
    <row r="9" s="1" customFormat="1" ht="25" customHeight="1" spans="1:15">
      <c r="A9" s="4">
        <v>7</v>
      </c>
      <c r="B9" s="6" t="s">
        <v>28</v>
      </c>
      <c r="C9" s="4" t="s">
        <v>17</v>
      </c>
      <c r="D9" s="4" t="str">
        <f ca="1" t="shared" si="0"/>
        <v>612424****1219</v>
      </c>
      <c r="E9" s="4" t="str">
        <f ca="1">REPLACEB(E:E,7,7,"****")</f>
        <v>610923****802</v>
      </c>
      <c r="F9" s="7" t="s">
        <v>26</v>
      </c>
      <c r="G9" s="4" t="s">
        <v>14</v>
      </c>
      <c r="H9" s="4" t="s">
        <v>23</v>
      </c>
      <c r="I9" s="4">
        <v>5000</v>
      </c>
      <c r="J9" s="4" t="str">
        <f ca="1" t="shared" si="1"/>
        <v>182****1749</v>
      </c>
      <c r="K9" s="8"/>
      <c r="L9" s="9"/>
      <c r="M9" s="9"/>
      <c r="N9" s="9"/>
      <c r="O9" s="9"/>
    </row>
    <row r="10" s="1" customFormat="1" ht="25" customHeight="1" spans="1:15">
      <c r="A10" s="4">
        <v>8</v>
      </c>
      <c r="B10" s="5" t="s">
        <v>29</v>
      </c>
      <c r="C10" s="4" t="s">
        <v>17</v>
      </c>
      <c r="D10" s="4" t="str">
        <f ca="1" t="shared" si="0"/>
        <v>612424****0813</v>
      </c>
      <c r="E10" s="4" t="str">
        <f ca="1">REPLACEB(E:E,7,7,"****")</f>
        <v>610923****943</v>
      </c>
      <c r="F10" s="7" t="s">
        <v>30</v>
      </c>
      <c r="G10" s="4" t="s">
        <v>14</v>
      </c>
      <c r="H10" s="4" t="s">
        <v>23</v>
      </c>
      <c r="I10" s="4">
        <v>5000</v>
      </c>
      <c r="J10" s="4" t="str">
        <f ca="1" t="shared" si="1"/>
        <v>152****6474</v>
      </c>
      <c r="K10" s="8"/>
      <c r="L10" s="9"/>
      <c r="M10" s="9"/>
      <c r="N10" s="9"/>
      <c r="O10" s="9"/>
    </row>
    <row r="11" s="1" customFormat="1" ht="25" customHeight="1" spans="1: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9"/>
      <c r="M11" s="9"/>
      <c r="N11" s="9"/>
      <c r="O11" s="9"/>
    </row>
    <row r="12" s="1" customFormat="1" ht="25" customHeight="1" spans="1: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9"/>
    </row>
    <row r="13" s="1" customFormat="1" ht="25" customHeight="1" spans="1: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9"/>
      <c r="M13" s="9"/>
      <c r="N13" s="9"/>
      <c r="O13" s="9"/>
    </row>
    <row r="14" s="1" customFormat="1" ht="25" customHeight="1" spans="1: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9"/>
      <c r="M14" s="9"/>
      <c r="N14" s="9"/>
      <c r="O14" s="9"/>
    </row>
    <row r="15" s="1" customFormat="1" ht="25" customHeight="1" spans="1: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9"/>
      <c r="M15" s="9"/>
      <c r="N15" s="9"/>
      <c r="O15" s="9"/>
    </row>
    <row r="16" s="1" customFormat="1" ht="25" customHeight="1" spans="1: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9"/>
      <c r="M16" s="9"/>
      <c r="N16" s="9"/>
      <c r="O16" s="9"/>
    </row>
    <row r="17" s="1" customFormat="1" ht="25" customHeight="1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9"/>
      <c r="M17" s="9"/>
      <c r="N17" s="9"/>
      <c r="O17" s="9"/>
    </row>
    <row r="18" s="1" customFormat="1" ht="25" customHeight="1" spans="1: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9"/>
      <c r="M18" s="9"/>
      <c r="N18" s="9"/>
      <c r="O18" s="9"/>
    </row>
    <row r="19" s="1" customFormat="1" ht="25" customHeight="1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9"/>
      <c r="M19" s="9"/>
      <c r="N19" s="9"/>
      <c r="O19" s="9"/>
    </row>
    <row r="20" s="1" customFormat="1" ht="25" customHeight="1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9"/>
      <c r="M20" s="9"/>
      <c r="N20" s="9"/>
      <c r="O20" s="9"/>
    </row>
    <row r="21" s="1" customFormat="1" ht="25" customHeight="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9"/>
      <c r="M21" s="9"/>
      <c r="N21" s="9"/>
      <c r="O21" s="9"/>
    </row>
    <row r="22" s="1" customFormat="1" ht="25" customHeight="1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9"/>
      <c r="M22" s="9"/>
      <c r="N22" s="9"/>
      <c r="O22" s="9"/>
    </row>
    <row r="23" s="1" customFormat="1" ht="25" customHeight="1" spans="1: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9"/>
      <c r="M23" s="9"/>
      <c r="N23" s="9"/>
      <c r="O23" s="9"/>
    </row>
    <row r="24" s="1" customFormat="1" ht="25" customHeight="1" spans="1: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9"/>
      <c r="M24" s="9"/>
      <c r="N24" s="9"/>
      <c r="O24" s="9"/>
    </row>
    <row r="25" s="1" customFormat="1" ht="25" customHeight="1" spans="1: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9"/>
      <c r="M25" s="9"/>
      <c r="N25" s="9"/>
      <c r="O25" s="9"/>
    </row>
    <row r="26" s="1" customFormat="1" ht="25" customHeight="1" spans="1: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9"/>
      <c r="M26" s="9"/>
      <c r="N26" s="9"/>
      <c r="O26" s="9"/>
    </row>
    <row r="27" s="1" customFormat="1" ht="25" customHeight="1" spans="1: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9"/>
      <c r="M27" s="9"/>
      <c r="N27" s="9"/>
      <c r="O27" s="9"/>
    </row>
    <row r="28" s="1" customFormat="1" ht="25" customHeight="1" spans="1: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9"/>
      <c r="M28" s="9"/>
      <c r="N28" s="9"/>
      <c r="O28" s="9"/>
    </row>
    <row r="29" s="1" customFormat="1" ht="25" customHeight="1" spans="1: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9"/>
      <c r="M29" s="9"/>
      <c r="N29" s="9"/>
      <c r="O29" s="9"/>
    </row>
    <row r="30" s="1" customFormat="1" ht="25" customHeight="1" spans="1: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9"/>
      <c r="M30" s="9"/>
      <c r="N30" s="9"/>
      <c r="O30" s="9"/>
    </row>
    <row r="31" s="1" customFormat="1" ht="25" customHeight="1"/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  <row r="37" s="1" customFormat="1" ht="25" customHeight="1"/>
    <row r="38" s="1" customFormat="1" ht="25" customHeight="1"/>
    <row r="39" s="1" customFormat="1" ht="25" customHeight="1"/>
    <row r="40" s="1" customFormat="1" ht="25" customHeight="1"/>
    <row r="41" s="1" customFormat="1" ht="25" customHeight="1"/>
    <row r="42" s="1" customFormat="1" ht="25" customHeight="1"/>
  </sheetData>
  <mergeCells count="1">
    <mergeCell ref="A1:J1"/>
  </mergeCells>
  <conditionalFormatting sqref="B1:B2">
    <cfRule type="duplicateValues" dxfId="0" priority="2"/>
  </conditionalFormatting>
  <conditionalFormatting sqref="D1:E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2021-07-15T07:08:15Z</dcterms:created>
  <dcterms:modified xsi:type="dcterms:W3CDTF">2021-07-15T07:26:03Z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EEEEA2FD728F4820A525C646A983732D</vt:lpwstr>
  </property>
  <property fmtid="{D5CDD505-2E9C-101B-9397-08002B2CF9AE}" pid="3" name="KSOProductBuildVer">
    <vt:lpwstr>2052-11.1.0.10495</vt:lpwstr>
  </property>
</Properties>
</file>