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项目库明细表(全)" sheetId="20" r:id="rId1"/>
  </sheets>
  <definedNames>
    <definedName name="_xlnm._FilterDatabase" localSheetId="0" hidden="1">'项目库明细表(全)'!$B$4:$AN$215</definedName>
    <definedName name="_xlnm.Print_Titles" localSheetId="0">'项目库明细表(全)'!$2:$4</definedName>
  </definedNames>
  <calcPr calcId="144525"/>
</workbook>
</file>

<file path=xl/sharedStrings.xml><?xml version="1.0" encoding="utf-8"?>
<sst xmlns="http://schemas.openxmlformats.org/spreadsheetml/2006/main" count="2429" uniqueCount="856">
  <si>
    <t xml:space="preserve">2022年项目库明细表 </t>
  </si>
  <si>
    <t>项目类型</t>
  </si>
  <si>
    <t>项目名称
（自定义名称）</t>
  </si>
  <si>
    <t>项目摘要
（建设内容及规模）</t>
  </si>
  <si>
    <t>项目实施地点</t>
  </si>
  <si>
    <t>规划
年度</t>
  </si>
  <si>
    <t>实施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</si>
  <si>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</si>
  <si>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</si>
  <si>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</si>
  <si>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</si>
  <si>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</si>
  <si>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</si>
  <si>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</si>
  <si>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</si>
  <si>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</si>
  <si>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已脱贫人口</t>
  </si>
  <si>
    <t>受益
总人口</t>
  </si>
  <si>
    <t>带贫减贫机制</t>
  </si>
  <si>
    <t>绩效目标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</si>
  <si>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</si>
  <si>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</si>
  <si>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</si>
  <si>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</si>
  <si>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</si>
  <si>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</si>
  <si>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</si>
  <si>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</si>
  <si>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</si>
  <si>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</si>
  <si>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</si>
  <si>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</si>
  <si>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</si>
  <si>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</si>
  <si>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</si>
  <si>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</si>
  <si>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</si>
  <si>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</si>
  <si>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</si>
  <si>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</si>
  <si>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</si>
  <si>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总计</t>
  </si>
  <si>
    <t>一、产业帮扶</t>
  </si>
  <si>
    <t>1.种植养殖加工服务</t>
  </si>
  <si>
    <t>工业园区板栗深加工项目</t>
  </si>
  <si>
    <t>0℃至-18℃冷库400立方米，-18℃至-40℃冷库140立方米，板栗剥壳生产线一条。</t>
  </si>
  <si>
    <t>全县</t>
  </si>
  <si>
    <t>工业园区</t>
  </si>
  <si>
    <t>马玉平</t>
  </si>
  <si>
    <t>巩固提升项目</t>
  </si>
  <si>
    <t>是</t>
  </si>
  <si>
    <t>否</t>
  </si>
  <si>
    <t>加大对龙头企业扶持，带动板栗产业发展，带动农户增收</t>
  </si>
  <si>
    <t>0℃至-18℃冷库400立方米，-18℃至-40℃冷库140立方米，板栗剥壳生产线一条。直接打动农户100户300人。</t>
  </si>
  <si>
    <t>2022年产业奖补项目</t>
  </si>
  <si>
    <t>落实奖补政策对符合奖补条件的脱贫户及经营主体进行奖补。</t>
  </si>
  <si>
    <t>农水局</t>
  </si>
  <si>
    <t>张志清</t>
  </si>
  <si>
    <t>6822612</t>
  </si>
  <si>
    <t>鼓励脱贫户发展产业，促使脱贫户稳定脱贫</t>
  </si>
  <si>
    <t>通过产业奖补、增加脱贫户收入</t>
  </si>
  <si>
    <t>农产品产地冷藏保鲜设施建设</t>
  </si>
  <si>
    <t>建成10个50吨农产品产地冷藏保鲜库</t>
  </si>
  <si>
    <t>提升产业发展，带对农户增收</t>
  </si>
  <si>
    <t>带对50农户增收</t>
  </si>
  <si>
    <t>宁陕县基层农技推广体系项目</t>
  </si>
  <si>
    <t>2022年建立农业科技示范基地8个，引进推广新技术、新品种16个；培育科技示范户40户；选聘特聘农技员12名；技术服务培训覆盖68个行政村，基层农技推广服务水平明显提高； 中国农技推广APP使用人数139人。</t>
  </si>
  <si>
    <t>黄建波</t>
  </si>
  <si>
    <t>技术服务覆盖40个贫困村，基层农技推广服务水平明显提高。受益农户3000户10000人。</t>
  </si>
  <si>
    <t>用于推进基层农技体系改革创新，建设8个长期稳定的农业科技示范基地、加快优质绿色高效技术示范推广，培育农业科技示范主体及农技推广服务信息化建设和特聘计划，开展产业脱贫技术服务工作</t>
  </si>
  <si>
    <t>宁陕县化肥减量增效项目</t>
  </si>
  <si>
    <t>2021年，在全县玉米、水稻、马铃薯油菜、魔芋、猕猴桃等粮食水果种植区域开展田间调查、取土化验、试验示范、基础数据更新、配方制定发布和技术服务指导等工作，建设完成示范面积1万亩。率先在筒车湾、城关、太山庙、龙王、江口镇5个镇开展肥料包装废弃物回收试点，探索建立长效机制。完成作物肥效田间试验4个，化肥利用率试验1个。</t>
  </si>
  <si>
    <t>优化施肥方式，调整施肥结构，减少不合理化肥投入，提高化肥利用率采取补助方式，直接带动脱贫户受益。</t>
  </si>
  <si>
    <t>建立示范区11个，示范区配方肥到位率80%，化肥用量减少3%以上，化肥利用率提高到40%以上，带动全县化肥用量负增长。</t>
  </si>
  <si>
    <t>宁陕县青龙菌业专业合作社购置设备</t>
  </si>
  <si>
    <t>1.灭菌柜4套；
2.叉车2台； 3、自动筛选包装一体设备2套；4、食用菌产品交易中心设施配备；</t>
  </si>
  <si>
    <t>城关镇</t>
  </si>
  <si>
    <t>青龙娅村</t>
  </si>
  <si>
    <t>桂文旭</t>
  </si>
  <si>
    <t>6822221</t>
  </si>
  <si>
    <t>改善产业发展条件，巩固脱贫成果</t>
  </si>
  <si>
    <t>直接受益人口220人</t>
  </si>
  <si>
    <t>寨沟村龙洞坪渔业园区养殖池建设项目</t>
  </si>
  <si>
    <t>建设流水养殖池800平方米，底部防渗透处理700平方米，挡墙90米</t>
  </si>
  <si>
    <t>寨沟村</t>
  </si>
  <si>
    <t>改善产业发展条件，巩固脱贫成</t>
  </si>
  <si>
    <t>直接受益群众800人</t>
  </si>
  <si>
    <t>宁陕县城关镇长生农林特产专业合作社长生林麝养殖场项目</t>
  </si>
  <si>
    <t>新建林麝圈舍1600㎡，饲料生产车间180㎡，饲料储存室260㎡。</t>
  </si>
  <si>
    <t>瓦子村</t>
  </si>
  <si>
    <t>陈廷楚</t>
  </si>
  <si>
    <t>建成后年产值165万。增加宁陕本地林麝养殖规模，形成产业规模化效应；带动周边农户参与相关产业发展</t>
  </si>
  <si>
    <t>青龙垭食用菌安宁兰园黄金木耳基地建设项目</t>
  </si>
  <si>
    <t>1、修建黄金木耳厂房1000平方米；2、购置生产、加工设备，新建50吨冷库一座。</t>
  </si>
  <si>
    <t>青龙娅</t>
  </si>
  <si>
    <t xml:space="preserve">是 </t>
  </si>
  <si>
    <t>完成食用菌黄金木耳基地建设，带动40人增收致富</t>
  </si>
  <si>
    <t>宁陕县绿宝农业产业园寨沟村田园综合体基础设施项目</t>
  </si>
  <si>
    <t>1、花卉产业园50亩，荷花塘60亩；4、有机稻米生产线增加智能双色色选机1台</t>
  </si>
  <si>
    <t>120人</t>
  </si>
  <si>
    <t>带动农户40户增收</t>
  </si>
  <si>
    <t>宁陕县安宁现代生态综合农业园区</t>
  </si>
  <si>
    <t>1、智能大棚2000平方米；</t>
  </si>
  <si>
    <t>华严村</t>
  </si>
  <si>
    <t>200</t>
  </si>
  <si>
    <t>提升产业园区配套设施，实现园区提质增效，带动贫困户产业发展增收。</t>
  </si>
  <si>
    <t>项目建成后，将辐射周边农户长期在园区务工，提高农户收入。</t>
  </si>
  <si>
    <t>龙泉村肉牛养殖场</t>
  </si>
  <si>
    <t>1.圈舍的扩建200平方米 . 2.青储饲料加工、打包机械一套。</t>
  </si>
  <si>
    <t>龙泉村</t>
  </si>
  <si>
    <t>带动农户人增收</t>
  </si>
  <si>
    <t>宁陕县永盛佳园农业生态专业合作社基础设施建设</t>
  </si>
  <si>
    <t>1、新建钢管大棚30亩;2、产业园便桥一座及砂石路500米;3、产业园蓄水池3000m³及管道铺设;4、产业园路面硬化130米及修建水沟260米</t>
  </si>
  <si>
    <t>旱坝村</t>
  </si>
  <si>
    <t>6户</t>
  </si>
  <si>
    <t>24人</t>
  </si>
  <si>
    <t>150人</t>
  </si>
  <si>
    <t>带动50户农户增收</t>
  </si>
  <si>
    <t>八亩良晟生猪养殖专业合作社配套设施项目</t>
  </si>
  <si>
    <t>产业园蓄水池3000m³及管道铺设;产业园路面硬化130米及修建水沟260米</t>
  </si>
  <si>
    <t>八亩村</t>
  </si>
  <si>
    <t>务工、分红</t>
  </si>
  <si>
    <t>带动农户30人增收</t>
  </si>
  <si>
    <t>宁陕县蔬菜保供基地建设</t>
  </si>
  <si>
    <t>建设50亩设施大棚水肥一体化设施；购置整地机具5台套。</t>
  </si>
  <si>
    <t>园区务工、土地流转</t>
  </si>
  <si>
    <t>带动10户农户增收。</t>
  </si>
  <si>
    <t>八亩农业园区三期建设项目</t>
  </si>
  <si>
    <t>大棚改造提升66个，新建18个，灌溉水网一条、蓄水池60㎥，烘干设备100㎡，新建智能温室1200㎡。</t>
  </si>
  <si>
    <t>务工、分行、土地流转</t>
  </si>
  <si>
    <t>麻庄村生猪养殖厂扩建项目</t>
  </si>
  <si>
    <t>扩建养殖厂1300平方.</t>
  </si>
  <si>
    <t>麻庄村</t>
  </si>
  <si>
    <t>入股分红，园区务工</t>
  </si>
  <si>
    <t>直接受益人口554人</t>
  </si>
  <si>
    <t>渔湾村猕猴桃采摘园建设项目</t>
  </si>
  <si>
    <t>新建猕猴桃种植园100亩；采摘步道1.8公里，灌溉渠680米</t>
  </si>
  <si>
    <t>渔湾村</t>
  </si>
  <si>
    <t>新建采摘园，创造更好的产业发展条件，巩固脱贫成果</t>
  </si>
  <si>
    <t>直接受益村民453人</t>
  </si>
  <si>
    <t>宁陕县吉兴惠丰种养殖专业合作社基础设施项目</t>
  </si>
  <si>
    <t>1、浆砌石砍139米，漫水桥长32米；2、建散养鸡舍3处，计1000平方米，年养殖5000只；3、拦水坝一座；可容80立方米蓄水池。</t>
  </si>
  <si>
    <t>关一社区</t>
  </si>
  <si>
    <t>直接受益人口83人</t>
  </si>
  <si>
    <t>长新种养农业园区基础设施提升项目</t>
  </si>
  <si>
    <t>扩建养猪圈舍1000平方米、新建沼气池120立方米</t>
  </si>
  <si>
    <t>月河村</t>
  </si>
  <si>
    <t>劳动分红作物收购</t>
  </si>
  <si>
    <t>人均收入1600元</t>
  </si>
  <si>
    <t>老城村瑞泉农业产业园区建设项目</t>
  </si>
  <si>
    <t>新建羊肚菌大棚10亩；烘干房200㎡；冷库50吨一座</t>
  </si>
  <si>
    <t>老城村</t>
  </si>
  <si>
    <t>直接受益人口10户35人</t>
  </si>
  <si>
    <t>宁陕县绿康蔬菜合作社基础设施建设项目</t>
  </si>
  <si>
    <t xml:space="preserve">
新建大棚20个.种植蔬菜100亩。</t>
  </si>
  <si>
    <t>贾营村</t>
  </si>
  <si>
    <t>帮助贫困户发展产业，增加经济收入。</t>
  </si>
  <si>
    <t>整个计划期内完成项目实施，达到促进群众受益。</t>
  </si>
  <si>
    <t>斜峪河村羊肚菌基地建设项目</t>
  </si>
  <si>
    <t>1、新建羊肚菌大棚15亩；2、购置烘干设备一套</t>
  </si>
  <si>
    <t>斜峪河村</t>
  </si>
  <si>
    <t>发展优势产业，带动致富增收</t>
  </si>
  <si>
    <t>发展优势产业带动20户农户支付增收</t>
  </si>
  <si>
    <t>山中美味农业专业合作社</t>
  </si>
  <si>
    <t>安装烘干设备2套，厂房180平方米。</t>
  </si>
  <si>
    <t>关二社区</t>
  </si>
  <si>
    <t>6822222</t>
  </si>
  <si>
    <t>直接受益人口30人</t>
  </si>
  <si>
    <t>宁陕县猪儿多种养殖专业合作社阳光玫瑰葡萄种植基地</t>
  </si>
  <si>
    <t>新建大棚3000㎡，蓄水池30m³，DN65PE给水管500m，DN50PE给水管1000m</t>
  </si>
  <si>
    <t>劳务务工，资源流转，入股分红</t>
  </si>
  <si>
    <t>建成达产后，年产值125万</t>
  </si>
  <si>
    <t>宁陕县城关镇旬菌园食用菌种植专业合作社产业桥</t>
  </si>
  <si>
    <t>修建产业桥一座，12米长3米宽。</t>
  </si>
  <si>
    <t>旬阳坝村</t>
  </si>
  <si>
    <t>改善人居环境，提升群众生活质量</t>
  </si>
  <si>
    <t>直接受益村民300人</t>
  </si>
  <si>
    <t>宁陕县城关镇小茨沟水鑫生猪养殖场</t>
  </si>
  <si>
    <t>1、小茨沟过河漫水桥；三相电增容100千伏安计划投资21万元；</t>
  </si>
  <si>
    <t>20人</t>
  </si>
  <si>
    <t>劳务务工 农作物收购订单销售</t>
  </si>
  <si>
    <t>人均增收1600元/年</t>
  </si>
  <si>
    <t>和平村冷库项目</t>
  </si>
  <si>
    <t>建设50吨冷库一座</t>
  </si>
  <si>
    <t>广货街镇</t>
  </si>
  <si>
    <t>和平村</t>
  </si>
  <si>
    <t>周世成</t>
  </si>
  <si>
    <t>解决群众农副产品储存难的问题</t>
  </si>
  <si>
    <t>保障本村出产天麻的冷链储存，提升中药材产品销售品质和附加值，实现129户300余人均增收200元以上。</t>
  </si>
  <si>
    <t>元潭村食用菌园区（二期）大棚修复</t>
  </si>
  <si>
    <t>修复水毁大棚60个</t>
  </si>
  <si>
    <t>元潭村</t>
  </si>
  <si>
    <t>邵华</t>
  </si>
  <si>
    <t>通过园区发展带动群众务工增收</t>
  </si>
  <si>
    <t>通过园区吸引经营主体，直接带动周边30余户人均务工增收500以上，</t>
  </si>
  <si>
    <t>智慧农业园区建设</t>
  </si>
  <si>
    <t>智慧系统接入、视频监控安装</t>
  </si>
  <si>
    <t>蒿沟村</t>
  </si>
  <si>
    <t>邢波</t>
  </si>
  <si>
    <t>13309150049</t>
  </si>
  <si>
    <t>通过发展农业园区带动群众务工增收，智慧农业园区建设解决群众农产品销售问题。</t>
  </si>
  <si>
    <t>带动园区产业发展，增加贫困户收入，解决群众农产品销售问题。</t>
  </si>
  <si>
    <t>金川镇小川村食用菌基地建设</t>
  </si>
  <si>
    <t>建设20亩高标准的产业园区，食用菌大棚，食用菌装袋，发展食用菌产业；</t>
  </si>
  <si>
    <t>金川镇</t>
  </si>
  <si>
    <t>小川村</t>
  </si>
  <si>
    <t>闵粟</t>
  </si>
  <si>
    <t>解决搬迁及周边农户就业问题，提高农户增收，提升产业发展水平</t>
  </si>
  <si>
    <t>项目建成后有效的为搬迁点周边群众创造就业机会带动35户120人</t>
  </si>
  <si>
    <t>金川镇黄金村新建凤华工厂</t>
  </si>
  <si>
    <t>黄金村建成凤华加工工厂，面积2000平方。发展板栗、天麻等农产品加工。</t>
  </si>
  <si>
    <t>黄金村</t>
  </si>
  <si>
    <t>解决周边农户就业问题，提高农户增收</t>
  </si>
  <si>
    <t>项目建成后有效为群众创造就业机会，提高农户收入</t>
  </si>
  <si>
    <t>生态农业观光园项目</t>
  </si>
  <si>
    <t>新建猕猴桃园50亩，包括土地平整、水泥柱，钢拉线等20万元；产业路2公里，60万元，堰头、排水渠2.5公里10万元，鱼塘浆砌石挡墙3米高，800米长，130万元。</t>
  </si>
  <si>
    <t>充分利用该村优越的自然条件，提升基础设施建设，促进特色产业发展，通过园区务工、土地流转等方式带动27户97人增收。</t>
  </si>
  <si>
    <t>有利于该村产业发展，新增就业岗位，带动27户97人增收。</t>
  </si>
  <si>
    <t>南昌村猕猴挑产业园三期扩展项目</t>
  </si>
  <si>
    <t>新发展猕猴桃300亩，T型架6000副，钢丝5吨，配套喷灌设施</t>
  </si>
  <si>
    <t>梅子镇</t>
  </si>
  <si>
    <t>南昌村</t>
  </si>
  <si>
    <t>王兴波</t>
  </si>
  <si>
    <t>猕猴挑园区建设，流转农户山林、土地300亩，带动本村农户进园区务工25户70人。</t>
  </si>
  <si>
    <t>猕猴挑园区建设，流转农户山林、土地300亩，带动本村农户进园区务工25户70人，户均增收8000元以上。</t>
  </si>
  <si>
    <t>生凤村茶园四期</t>
  </si>
  <si>
    <t>新发展茶园100亩连同配套喷灌设施、管道、排水100万元，对茶园库区沿线防护栏2000米50万元；茶园步道1000米30万元，管护生产用房200平方米20万元，茶园老茶树维护管理10万元，茶园护砍100米10万元。</t>
  </si>
  <si>
    <t>生凤村</t>
  </si>
  <si>
    <t>张新忠</t>
  </si>
  <si>
    <t>茶园园区建设，流转农户山林、土地512亩，带动本村农户进园区务工30户9人。</t>
  </si>
  <si>
    <t>茶园园区建设，流转农户山林、土地512亩，带动本村农户进园区务工30户9人，户均增收6000元。</t>
  </si>
  <si>
    <t>柴家关村猕猴桃产业园区二期项目</t>
  </si>
  <si>
    <t>产业路500米，排洪渠长1.2米宽、长500米，猕猴桃园区围栏1500米，农机具1台</t>
  </si>
  <si>
    <t>四亩地镇</t>
  </si>
  <si>
    <t>柴家关村</t>
  </si>
  <si>
    <t>何成华</t>
  </si>
  <si>
    <t>充分利用该村优越的自然条件，提升基础设施建设，促进特色产业发展，通过园区务工等方式带动10户36人增收。</t>
  </si>
  <si>
    <t>有利于该村产业发展，新增就业岗位，带动10户36人增收。</t>
  </si>
  <si>
    <t>四亩地村梅花鹿养殖园提升</t>
  </si>
  <si>
    <t>建设高标准养殖场，养殖规模100头，拓宽硬化产业路330米。</t>
  </si>
  <si>
    <t>四亩地村</t>
  </si>
  <si>
    <t>李波</t>
  </si>
  <si>
    <t>通过收购农副产品、农场务工等方式带动周边农户增收。</t>
  </si>
  <si>
    <t>依托家庭小农场方式发展特色产业，建设标准化养殖场，带动15余户户均增收3000余元。</t>
  </si>
  <si>
    <t>太山坝村世卓种养殖园区建设项目</t>
  </si>
  <si>
    <t>园区新建1000平方米食用菌大棚、200余平方米生产大棚及其配套设施；采购香菇烘干设备及分拣设施。</t>
  </si>
  <si>
    <t>太山坝村</t>
  </si>
  <si>
    <t>蒋新华</t>
  </si>
  <si>
    <t>通过园区务工、土地流转及认购分红等形式，预计带动贫困户10户以上，户均增收2000元。</t>
  </si>
  <si>
    <t>实现10户群众稳定增收，户均增收2000元</t>
  </si>
  <si>
    <t>太山坝村秦党药材种植基地</t>
  </si>
  <si>
    <t>恢复产业路1000米，种植党参80亩,建设育苗配套设施</t>
  </si>
  <si>
    <t>通过园区务工、药材加工等形式，预计带动太山坝组8户农户户均增收2000元。</t>
  </si>
  <si>
    <t>实现8户群众稳定增收</t>
  </si>
  <si>
    <t>佛爷沟猪苓种源基地</t>
  </si>
  <si>
    <t>新种植猪苓种源1200㎡，管护300㎡；晾晒地硬化600㎡；及水网灌溉一条，蓄水池60m³</t>
  </si>
  <si>
    <t>严家坪村</t>
  </si>
  <si>
    <t>李秋宁</t>
  </si>
  <si>
    <t>13571420890</t>
  </si>
  <si>
    <t>通过园区务工带动农户增收。</t>
  </si>
  <si>
    <t>带动20户60余人增收</t>
  </si>
  <si>
    <t>红岩山种养殖综合园区（四期）</t>
  </si>
  <si>
    <t>建设养猪场3800平米刮粪机4组，应风机4组、干湿分离机1组、自动拌料机1组、抽粪车1台、三轮车一台，其中能繁母猪300头。</t>
  </si>
  <si>
    <t>何承广</t>
  </si>
  <si>
    <t>0915-6086207</t>
  </si>
  <si>
    <t>发展特色产业带动农户增收，通过农产品回收、园区务工等方式增加农户收入。</t>
  </si>
  <si>
    <t>进一步提升园区基础设施建设，扩大园区建设面积近3800㎡，预计养年产猪仔600头；通过农产品回收等方式户均增加收入2000元。</t>
  </si>
  <si>
    <t>四亩地村渔洞子瓜蒌药材基地</t>
  </si>
  <si>
    <t>对渔洞子的土地110亩进行整合，种植中药材瓜蒌，安装配套喷灌设施。</t>
  </si>
  <si>
    <t>对土地进行整合，带动周边农户发展特色药材种植业，促进农户增收。</t>
  </si>
  <si>
    <t>改善农户生产条件，通过园区务工等方式促进农户增收。</t>
  </si>
  <si>
    <t>严家坪村桃园梁产业园区项目（三期）</t>
  </si>
  <si>
    <t>桃园梁林业综合园区三期项目新建灌溉堰塘2000立方米</t>
  </si>
  <si>
    <t>修建灌溉堰塘，改善生产条件，便于产业发展，与园区其他基础设施结合，保证园区功能完整，壮大园区发展</t>
  </si>
  <si>
    <t>通过务工等形式预计带动20余人增收。</t>
  </si>
  <si>
    <t>太山坝村肖鹏友樱桃密家庭农场建设项目</t>
  </si>
  <si>
    <t>修建产业路1.5公里，林下步道800米，科学管理120亩樱桃园，林下种植中药材120亩、养蜂，打造观光休闲一体化家庭农场1处</t>
  </si>
  <si>
    <t>通过园区务工。管理，预计带动贫困户十户以上，实现户均增收3000元以上。</t>
  </si>
  <si>
    <t>实现10户群众稳定增收，带动周边群众增加收入。</t>
  </si>
  <si>
    <t>2021年资金已到位25万元。</t>
  </si>
  <si>
    <t>太山庙镇太山村2022年曾溪综建种养殖专业合作社猕猴桃种植项目</t>
  </si>
  <si>
    <t>1.宽3.5米的过水路面2处；2.标准化猕猴桃水泥架杆200亩，水泥柱260*10*10；含钢管、钢丝、拉线</t>
  </si>
  <si>
    <t>太山庙镇</t>
  </si>
  <si>
    <t>太山村</t>
  </si>
  <si>
    <t>杜富琴</t>
  </si>
  <si>
    <t>解决太山村五组群众生产生活出行安全，帮助产业发展，带动建档立卡贫困户39户，109人增收</t>
  </si>
  <si>
    <t>太山庙镇太山村2022年自强肉牛养殖专业合作社产业提升项目</t>
  </si>
  <si>
    <t>1.修建高3米、长40米的护坎一处；2.修建标准化沼气池120立方米；3.修建100平方米的饲料储备库一间，彩钢顶棚，水电到位；4.牛的运动场150平方米。</t>
  </si>
  <si>
    <t>13571444133</t>
  </si>
  <si>
    <t>加强养牛场的建设，扩大养殖规模，提高养殖效率，带动群众增产增收。</t>
  </si>
  <si>
    <t>太山庙镇双建村2022年花椒种植园区提升项目</t>
  </si>
  <si>
    <t>修建石槽沟花椒产业园灌溉水池10立方，管道1200米。</t>
  </si>
  <si>
    <t>双建村</t>
  </si>
  <si>
    <t>刘正平</t>
  </si>
  <si>
    <t>保障周边村民产业发展出行安全，带动30户99人发展花椒产业，确保增产增收。</t>
  </si>
  <si>
    <t>龙凤村袋料大棚项目（二期）</t>
  </si>
  <si>
    <t>1.浆砌片石挡墙约1800方；2.大棚内架3000平方米；3.道路硬化及路基处理110米；450吨冷库一个，4、棚内排外排水沟1200米，棚内棚外水管安装，堰渠50米，厂房外排水沟28米。</t>
  </si>
  <si>
    <t>龙凤村</t>
  </si>
  <si>
    <t>高昌益</t>
  </si>
  <si>
    <t>修建袋料大棚，发展产业，带动群众发展产业，增加收入。</t>
  </si>
  <si>
    <t>筒车湾镇龙王坪产业园区（四期）建设项目</t>
  </si>
  <si>
    <t>1.新建大棚面积7650平方米；2.建设护坎300米、排水沟200米；3.新建3.5米宽产业道路200米；修复干家砭铁板桥头两头产业路30米；4.新建冷库50吨、烘干设备3套；5.新建厂房520平方米。</t>
  </si>
  <si>
    <t>筒车湾镇</t>
  </si>
  <si>
    <t>龙王坪村</t>
  </si>
  <si>
    <t>郑伦强</t>
  </si>
  <si>
    <t>0915-6961244</t>
  </si>
  <si>
    <t>土地流转、园区务工</t>
  </si>
  <si>
    <t>解决村劳动力就业，增加61户150人（其中已脱贫户16户42人）收入及整治土地闲置问题。</t>
  </si>
  <si>
    <t>筒车湾镇龙王坪村珍稀菌类产业园建设项目</t>
  </si>
  <si>
    <t>建设发展50亩羊肚菌及竹荪菌种植，新建50亩珍稀菌类种植大棚及配套设施。</t>
  </si>
  <si>
    <t>通过土地流转、务工增加268人收入（其中已脱贫户12户35人）及整治土地闲置问题</t>
  </si>
  <si>
    <t>筒车湾镇桅杆坝村中药材种植园区建设项目</t>
  </si>
  <si>
    <t>种植虎杖200亩1.修建宽4米，长15米过水路面。2.护坎宽2米高3.5米，长150米。3.堰渠宽0.9米，深0.7米长3000米。4.拦水坝长15米，宽2米，高2.8米。</t>
  </si>
  <si>
    <t>桅杆坝村</t>
  </si>
  <si>
    <t>土地流转，园区务工，带动31户80人（其中已脱贫户19户57人）增收。</t>
  </si>
  <si>
    <t>筒车湾镇桅杆坝村花椒园区（二期）项目</t>
  </si>
  <si>
    <t>桅杆坝村花椒种植园安装围栏10000米；防洪排水渠三处长2500米，宽0.9米，高0.7米。</t>
  </si>
  <si>
    <t>69</t>
  </si>
  <si>
    <t>带动63户226人（其中已脱贫户15户25人）增加收入。</t>
  </si>
  <si>
    <t>龙王潭村林下综合农业园区（四期）</t>
  </si>
  <si>
    <t>种植五味子150亩，1.土地整理及修建五味子种植支架；2.灌溉水塔一处，管道8000米。</t>
  </si>
  <si>
    <t>龙王潭村</t>
  </si>
  <si>
    <t>入股分红，园区务工，土地流转</t>
  </si>
  <si>
    <t>带动63户226人（其中已脱贫户30户86人）增加收入。</t>
  </si>
  <si>
    <t>筒车湾镇天河农业园区（二期）项目</t>
  </si>
  <si>
    <t>从天河公司侧梁处架设动力电至磨子垭1300米。</t>
  </si>
  <si>
    <t>许家城村</t>
  </si>
  <si>
    <t>带动35户86人群众（其中已脱贫户20户53人）增加收入。</t>
  </si>
  <si>
    <t>筒车湾镇食用菌袋料生产基地（二期）建设项目</t>
  </si>
  <si>
    <t>1.新建食用菌袋料生产厂房1000㎡；2.新建防洪河堤长600米，宽1米，高6米。</t>
  </si>
  <si>
    <t>带动26户89人群众（其中已脱贫户9户31人）增加收入。</t>
  </si>
  <si>
    <t>筒车湾镇七里村袋料食用菌种植园区（三期）建设项目</t>
  </si>
  <si>
    <t>1.新增食用菌种植大棚1600㎡；
2.铺设宽4米厚20公分产业砂石路150米；
3.新建30立方蓄水池1处；
4.新建宽1.5米高4.5米防洪河堤280米。</t>
  </si>
  <si>
    <t>七里村</t>
  </si>
  <si>
    <t>入股分红、土地流转、园区务工。</t>
  </si>
  <si>
    <t>带动32户115人增加收入，其中已脱贫户22户45人。</t>
  </si>
  <si>
    <t>同心村冷库项目</t>
  </si>
  <si>
    <t>修建猕猴桃园区冷库一座，100吨</t>
  </si>
  <si>
    <t>新场镇</t>
  </si>
  <si>
    <t>同心村</t>
  </si>
  <si>
    <t>汪煜炀</t>
  </si>
  <si>
    <t>15991333861</t>
  </si>
  <si>
    <t>解决猕猴桃成熟采摘后的储藏问题</t>
  </si>
  <si>
    <t>项目建成后，解决猕猴桃成熟采摘后的储藏问题</t>
  </si>
  <si>
    <t>福兴梅花鹿园区灾后重建项目</t>
  </si>
  <si>
    <t>建设园区防洪护坎200米；架设电线杆5根，电线路500米。</t>
  </si>
  <si>
    <t>新场村</t>
  </si>
  <si>
    <t>解决产业园区安全隐患，保障产业发展，助推农户增收。</t>
  </si>
  <si>
    <t>项目建成后，带动脱贫人口10户18人，户均增收1500元。</t>
  </si>
  <si>
    <t>宝峰农业园区产业扩建项目</t>
  </si>
  <si>
    <r>
      <rPr>
        <sz val="10"/>
        <rFont val="宋体"/>
        <charset val="134"/>
      </rPr>
      <t>圈舍扩建“三通一平”工程3000m</t>
    </r>
    <r>
      <rPr>
        <vertAlign val="superscript"/>
        <sz val="10"/>
        <rFont val="宋体"/>
        <charset val="134"/>
      </rPr>
      <t>2</t>
    </r>
    <r>
      <rPr>
        <sz val="10"/>
        <rFont val="宋体"/>
        <charset val="134"/>
      </rPr>
      <t>,费用7万元；圈舍改造安装漏粪板400块，5.6万元；新建料塔1个，13万元。</t>
    </r>
  </si>
  <si>
    <t>通过园区圈舍扩建及改建，扩大产业发展规模，助推农户增收。</t>
  </si>
  <si>
    <t>项目建成后，带动脱贫人口30户125人，户均增收800元。</t>
  </si>
  <si>
    <t>荣兴花石养殖专业合作社猪场扩建提升项目</t>
  </si>
  <si>
    <t>护坎400立方米，围墙200米，育肥圈300平方米，粪沟70米，隔离圈50平方米，化粪池120立方米1座。</t>
  </si>
  <si>
    <t>花石村</t>
  </si>
  <si>
    <t>提升花石村生态黑猪养殖场现代化管理，增强经济效益，促进生产效率效益提高，预计年繁育猪仔600头，出栏产成品猪300头，经济效益100万元。</t>
  </si>
  <si>
    <t>项目建成后，带动脱贫人口20户78人，户均增收2500元。</t>
  </si>
  <si>
    <t>花石食用菌河堤续建项目</t>
  </si>
  <si>
    <t>续建河堤长180米，高4米。</t>
  </si>
  <si>
    <t>保护村集体固定资产不受河水侵袭，保证务工人员安全生产，确保全村54户群众享受分红收益。</t>
  </si>
  <si>
    <t>项目建成后，带动脱贫人口15户57人，户均增收3000元。</t>
  </si>
  <si>
    <t>兴隆村宝兴中养殖合作社和兴隆村养殖专业合作社圈舍改造项目</t>
  </si>
  <si>
    <t>兴隆村李成才和李世全两个合作改造养殖圈舍共600㎡，改造产房100㎡、购买产床10个；建设100米产业路；提升有机肥厂400㎡,改造项目50万元，及李成才有机肥厂提升项目20万元。</t>
  </si>
  <si>
    <t>皇冠镇</t>
  </si>
  <si>
    <t>兴隆村</t>
  </si>
  <si>
    <t>岳小东</t>
  </si>
  <si>
    <t>84户222人</t>
  </si>
  <si>
    <t>完善产业发展基础设施，扩大养殖规模，提升产业发展水平。村民可在合作社务工，直接受益解决群众增收等。</t>
  </si>
  <si>
    <t>李成才和李世全两个合作社圈舍改造，李成才有机肥厂提升，改善生产条件，扩大养殖规模。村民可在合作社务工，直接受益解决群众增收等。受益人口84户222人，其中已脱贫户51户170人。</t>
  </si>
  <si>
    <t>兴隆村农业综合园区项目</t>
  </si>
  <si>
    <t>园区土地平整200亩，预计投资20万元；新建羊肚菌、有机蔬菜基地大棚200亩，预计投资200万。</t>
  </si>
  <si>
    <t>46户121人</t>
  </si>
  <si>
    <t>村民可在园区就近务工，直接受益解决群众务工难问题、提升已脱贫人口技能促进增收等。</t>
  </si>
  <si>
    <t>加大园区建设规模，直接受益解决群众务工难问题、提升已脱贫人口技能促进增收等。能够带动120余人就业增加当地农民群众家庭收入来源，提升农民群众生活水平，保证农民群众脱贫后收入来源的提升，增加农民群众满意度与幸福感；农业园区带动了当地旅游业的发展，设施的不断完善能够提升旅游业发展。</t>
  </si>
  <si>
    <t>社区工厂装修改造提升300平方米，预计30万元；新建100吨保鲜冷库一个，预计30万元。</t>
  </si>
  <si>
    <t>兴隆村八宝安置点</t>
  </si>
  <si>
    <t>140户278人</t>
  </si>
  <si>
    <t>皇冠镇兴隆村八宝安置点社区工厂提能升级项目可充分解决安置点群众务工增收，同时可使我村的应季农产品提值保值。</t>
  </si>
  <si>
    <t>社区工厂提能升级项目可充分解决安置点群众务工增收，同时可使我村的应季农产品提值保值。带动受益140户278人，其中已脱贫户90户240人</t>
  </si>
  <si>
    <t>秀才沟花卉园区项目</t>
  </si>
  <si>
    <t>秀才沟花卉园区产业路水沟200米，蓄水池一个，管道3000米。</t>
  </si>
  <si>
    <t>兴隆村秀才沟组</t>
  </si>
  <si>
    <t>40户128人</t>
  </si>
  <si>
    <t>村民可在园区务工，直接受益解决群众交通出行问题、提升已脱贫人口25人技能促进增收等。</t>
  </si>
  <si>
    <t>村民可在园区务工，直接受益解决群众交通出行问题、能够带动40余户120余人就业，增加当地农民群众家庭收入来源，提升农民群众生活水平的提升，保证农民群众脱贫后收入来源，增加农民群众满意度与幸福感；能够带动当地花卉产业走向旅游化，进一步体现出花卉产业的价值，美化当地旅游环境，促使旅游业发展。受益240户128人，其中已脱贫户25户75人。</t>
  </si>
  <si>
    <t>皇冠镇南京坪村香菇深加工项目</t>
  </si>
  <si>
    <t>全自动装袋机2套；新建厂房2000平方米；建温室6个；养菌车间10个。</t>
  </si>
  <si>
    <t>南京坪</t>
  </si>
  <si>
    <t>朱永德</t>
  </si>
  <si>
    <t>61户</t>
  </si>
  <si>
    <t>254户811人</t>
  </si>
  <si>
    <t>村民可在加工厂务工，入股分红，直接受益解决群众增收等。</t>
  </si>
  <si>
    <t>项目建成后村民可在加工厂务工，入股分红，直接受益解决群众增收等，受益254户811人，其中已脱贫户61户183人.</t>
  </si>
  <si>
    <t>沙坪村羊肚菌园区</t>
  </si>
  <si>
    <t>新建羊肚菌大棚10000平方米。</t>
  </si>
  <si>
    <t>江口回族镇</t>
  </si>
  <si>
    <t>沙坪村</t>
  </si>
  <si>
    <t>高润进</t>
  </si>
  <si>
    <t>发展羊肚菌产业，带贫益贫5户14人，提高贫困群众致富能力。</t>
  </si>
  <si>
    <t>发展羊肚菌产业，带动贫困群众增收致富。</t>
  </si>
  <si>
    <t>竹山村佳惠养殖园区（三期）</t>
  </si>
  <si>
    <t>新建标准化养殖厂房1100平方米；修复河堤100米，过水面加固修复等；新建标准化饲料基地新建河堤500米。</t>
  </si>
  <si>
    <t>竹山村</t>
  </si>
  <si>
    <t>李宁</t>
  </si>
  <si>
    <t>通过入股分红、园区务工、土地流转等形式，带动35户106人增收，增加集体经济收入。</t>
  </si>
  <si>
    <t>新建标准化养殖厂房1100平方米；修复河堤100米，过水面加固修复；新建河堤500米。</t>
  </si>
  <si>
    <t>竹山村岭中牧业养殖园区</t>
  </si>
  <si>
    <t>硬化道路300米，建设100立方沼气池1个、容量500吨青储池1个，购置玉米收割打包机1台。</t>
  </si>
  <si>
    <t>流转土地100亩，通过入股分红、园区务工等方式，增加集体经济和已脱贫人口收入。</t>
  </si>
  <si>
    <t>裕民合作社养牛场提升项目</t>
  </si>
  <si>
    <t>牲畜饮水工程一处，冷库一座50吨</t>
  </si>
  <si>
    <t>冷水沟村</t>
  </si>
  <si>
    <t>万桂平</t>
  </si>
  <si>
    <t>15029855138</t>
  </si>
  <si>
    <t>扶持园区建设，带动贫困村、贫困户发展</t>
  </si>
  <si>
    <t>20户贫困户受益</t>
  </si>
  <si>
    <t>高桥村羊肚菌园区（三期）</t>
  </si>
  <si>
    <t>发展羊肚菌50亩，建标准化羊肚菌大棚10000平方米。</t>
  </si>
  <si>
    <t>高桥村</t>
  </si>
  <si>
    <t>王理</t>
  </si>
  <si>
    <t>园区务工、提升已脱贫人口收入</t>
  </si>
  <si>
    <t>1、羊肚菌三期项目建设50亩
2、过发展村特色产业，带动26户68人增收。</t>
  </si>
  <si>
    <t>江口回族镇核桃综合科管示范（三期）</t>
  </si>
  <si>
    <t>高桥村、江河村、江镇村高标准科管核桃园2500亩。</t>
  </si>
  <si>
    <t>高桥村
江河村
江镇村</t>
  </si>
  <si>
    <t>万贵侠</t>
  </si>
  <si>
    <t>提升农业产业的带贫益贫效果。</t>
  </si>
  <si>
    <t>实现核桃的提质增效，1160户3740人增收，户均500元。</t>
  </si>
  <si>
    <t>江河军涛农业发展专业合作社生猪养殖场</t>
  </si>
  <si>
    <t>1.380v三相电，线路2公里，变压器、电杆等。
2.小水坝、沉淀池、50立方米蓄水池各一座，p32管道400米；
3.修建厂区产业路护河梯坝50米长，2米高；
4.修建挡墙护坡长50米，视地势高低范围2.5-5米高度
5.沼气池建设110立方米</t>
  </si>
  <si>
    <t>肖潜</t>
  </si>
  <si>
    <t>扶持合作社建设，通过聘用当地村民务工、土地流转、购买当地玉米农作物带动贫困户发展</t>
  </si>
  <si>
    <t>预计年出栏生猪500头以上，销售额80万元以上，带动20户农户增收。</t>
  </si>
  <si>
    <t>宁陕县惠农中药材种植合作社</t>
  </si>
  <si>
    <t>江口镇江河村中药材种植及加工项目基础工程，包括浆砌石983.6³，地面平整回填9600m³，地面硬化950平方米，场地水电改造等。</t>
  </si>
  <si>
    <t>江河村</t>
  </si>
  <si>
    <t>马喜</t>
  </si>
  <si>
    <t>扶持合作社建设，通过聘用当地村民务工、土地流转、购买当地魔芋、天麻、猪苓等农作物带动贫困户发展</t>
  </si>
  <si>
    <t>预计年加工农副产品及中药材300吨以上，销售额150万元以上，带动30户农户增收。</t>
  </si>
  <si>
    <t>新庄村农副产品展销交易中心</t>
  </si>
  <si>
    <t>修建农产品加工厂2000平方米、加工车间1000平方米（含包装分选生产线1条），新建冷冻库3个各600立方、速冻库2个各200平方米，安设烘干机5台</t>
  </si>
  <si>
    <t>新庄村</t>
  </si>
  <si>
    <t>宁陕县乡村振兴局</t>
  </si>
  <si>
    <t>黄太琦</t>
  </si>
  <si>
    <t>提高农产品存储、保鲜功能。</t>
  </si>
  <si>
    <t>能让308户857人享受到实惠。</t>
  </si>
  <si>
    <t>合兴牧业肉牛屠宰项目</t>
  </si>
  <si>
    <t>新建小型肉牛屠宰厂1处2400平方米，建设肉牛屠宰设施1套。</t>
  </si>
  <si>
    <t>江镇村</t>
  </si>
  <si>
    <t>延长市级园区合兴牧业，增加产品附加值，提高企业效益和群众收入。</t>
  </si>
  <si>
    <t>带动40户贫困群众增收，延长企业产业链条，提升产业效益和群众收入。</t>
  </si>
  <si>
    <t>新庄村现代农业示范园区（三期）</t>
  </si>
  <si>
    <t>新建园区河堤350米</t>
  </si>
  <si>
    <t>李明星</t>
  </si>
  <si>
    <t>解决群众安全出行问题，提升沿河两岸群众生产生活条件。</t>
  </si>
  <si>
    <t>改善村基础设施建设，提升群众生活质量</t>
  </si>
  <si>
    <t>竹山村五味子种植示范园区</t>
  </si>
  <si>
    <t>新建标准化五味子种植园区200亩，架杆10000个，铺设滴灌设施等。</t>
  </si>
  <si>
    <t>通过入股分红、园区务工、流转土地等，增加集体经济收入，解决闲置劳动力25人，带动全体已脱贫户增收。</t>
  </si>
  <si>
    <t>新建标准化五味子种植园区200亩，架杆10000个。</t>
  </si>
  <si>
    <t>龙王镇西沟村食用菌产业园区项目</t>
  </si>
  <si>
    <t>20万袋食用菌大棚建设3500平方米 ，食用菌装袋设施及厂房建设</t>
  </si>
  <si>
    <t>龙王镇</t>
  </si>
  <si>
    <t>西沟村</t>
  </si>
  <si>
    <t>2022年</t>
  </si>
  <si>
    <t>储著军</t>
  </si>
  <si>
    <t>13772244199</t>
  </si>
  <si>
    <t>通过入股分红、园区务工、订单加工方式带动脱贫户增收。</t>
  </si>
  <si>
    <t>建成年产20万袋食用菌大棚3500平方米，通过入股分红、园区务工等方式带动脱贫户12户36人，户均增收1600元以上。</t>
  </si>
  <si>
    <t>龙王镇中华村致远合作社猪场基础设施配套项目</t>
  </si>
  <si>
    <t>新建护坎30米，人蓄饮水工程一处，猪场道路硬化120米。</t>
  </si>
  <si>
    <t>中华村</t>
  </si>
  <si>
    <t>黄修财</t>
  </si>
  <si>
    <t>13772960679</t>
  </si>
  <si>
    <t>完善产业发展基础设施，提升产业发展水平。</t>
  </si>
  <si>
    <t>基础配套设施建成后，通过园区务工方式带动脱贫人口5户16户，户均增收1600元/年以上。</t>
  </si>
  <si>
    <t>龙王镇棋盘村食用菌大棚项目</t>
  </si>
  <si>
    <t>修建食用菌大棚2000平方米及相关配套设施，发展食用菌10万袋。</t>
  </si>
  <si>
    <t>棋盘村</t>
  </si>
  <si>
    <t>蔡世东</t>
  </si>
  <si>
    <t>入股分红、园区务工</t>
  </si>
  <si>
    <t>建成年产20万袋食用菌大棚3500平方米，通过入股分红、园区务工等方式带动脱贫人口20户62人，户均增收1600元/年。</t>
  </si>
  <si>
    <t>龙王镇棋盘村北沟养猪场二期提升建设项目</t>
  </si>
  <si>
    <t>1.园区防护护坎长220米，高7米，需资金74万元；2.完成园区智能洗消通道，含消毒房及消毒配套设施；3.饲料加工库房280平方；4.自来水管防冻管护2200米（30*30混凝土包扎）；5.园区护栏300米；6.母猪产床30套，限位栏10套；7.修建化尸池1处，含粪便污泥干化场地1处;8.新购置粪便沼液车一辆。</t>
  </si>
  <si>
    <t>养猪场二期提升建设项目完成后，通过入股分红、园区务工带动脱贫人口20户56人，户均增收2000元/年。</t>
  </si>
  <si>
    <t>龙王镇棋盘村田园养殖专业合作社扩建项目</t>
  </si>
  <si>
    <t>新修猪舍1000平方米；新修河堤90米；新修护坡挡墙120米；新修沼气池120立方米；购置沼液车1辆；新修车辆消毒室1处；购置产床20套；购置保育房20套。</t>
  </si>
  <si>
    <t>田园养殖专业合作社扩建项目完成后，通过入股分红和园区务工带动农户15户42人，户均增收2000元/年，合作社年产值100万元。</t>
  </si>
  <si>
    <t>龙王镇东沟村食用菌产业园区建设项目</t>
  </si>
  <si>
    <t>东沟村</t>
  </si>
  <si>
    <t>储远峰</t>
  </si>
  <si>
    <t>食用菌大棚2000平方米项目建成后，通过园区务工、订单农业方式带动脱贫人口10户21人，户均增收2000元/年。</t>
  </si>
  <si>
    <t>龙王镇东沟村农产品初加工厂改造提升项目</t>
  </si>
  <si>
    <t>改造提升农产品初级加工厂房200平方米，配套烘干、清洗等设备，厂房新建河堤280米。</t>
  </si>
  <si>
    <t>农产品初加工厂改造提升项目建成后，通过务工和设备设施租聘带动脱贫人口15户42人，户均增收2000元/年。</t>
  </si>
  <si>
    <t>龙王镇河坪村胜利生态养鸡场扩建项目</t>
  </si>
  <si>
    <t>现有胜利养鸡场建设项目的基础下，在胜利组李家院子坎下扩建一处占地500平方米，单批次3000羽蛋鸡的标准化养殖鸡舍，修建30平方米的饲料间1个。</t>
  </si>
  <si>
    <t>河坪村</t>
  </si>
  <si>
    <t>髙忠满</t>
  </si>
  <si>
    <t>通过统一代养、定价回收等方式带动30户农户增收。</t>
  </si>
  <si>
    <t>生态养鸡场扩建项目建成后，通过订单农业和园区务工带动脱贫人口23户60人，户均增收2500元/年。</t>
  </si>
  <si>
    <t>龙王镇永红村中沟生态综合园区</t>
  </si>
  <si>
    <t>建设200亩猕猴桃园区。种80亩魔芋，育苗大棚3000平米，水肥一体灌溉设施。</t>
  </si>
  <si>
    <t>永红村</t>
  </si>
  <si>
    <t>祝席东</t>
  </si>
  <si>
    <t xml:space="preserve"> 打造一流生态园区，带动全村经济发展，年增收效益120万，有效打造生态产业链，带动群众增收。</t>
  </si>
  <si>
    <t>太山庙镇二期安置点集中养殖圈舍项目</t>
  </si>
  <si>
    <t>河堤350米，1000平方米养鸡养猪圈舍</t>
  </si>
  <si>
    <t>太山村安置点</t>
  </si>
  <si>
    <t>此项目建成可以带动30余户小养殖产业，实现搬迁户“两稳定”</t>
  </si>
  <si>
    <t>2.休闲农业与乡村旅游</t>
  </si>
  <si>
    <t>子午湖畔1号院子民宿改造项目补助</t>
  </si>
  <si>
    <t>安坪村方家岭组闲置土墙房改造，院落绿化、亮化、美化，屋内装修，家具、家饰，及功能配套。</t>
  </si>
  <si>
    <t>安坪村</t>
  </si>
  <si>
    <t>余习东</t>
  </si>
  <si>
    <t>通过子午民宿改造项目，带动村民务工，集体经济每年增收6万元。</t>
  </si>
  <si>
    <t>通过子午民宿改造项目，带动村民务工，集体经济每年增收6万元</t>
  </si>
  <si>
    <t>梅苑周边民宿外立面改造补助</t>
  </si>
  <si>
    <t>13处民宿外立面改造260万</t>
  </si>
  <si>
    <t>通过民宿改造提升项目带动旅游经济发展，并带动村民发展农家乐，在项目建设中，带动村民务工。</t>
  </si>
  <si>
    <t>通过民宿改造提升项目带动旅游经济发展，并带动村民发展农家乐。</t>
  </si>
  <si>
    <t>八亩村民宿建设项目</t>
  </si>
  <si>
    <t>建设三栋民宿及配套设施，周边人居环境提升</t>
  </si>
  <si>
    <t>盘活土地资源，带动经济发展，巩固脱贫成果</t>
  </si>
  <si>
    <t>建设三栋民宿及配套设施，实现周边人居环境提升，带动已脱贫人口83户230人。</t>
  </si>
  <si>
    <t>四亩地镇集镇小型矿泉水厂项目</t>
  </si>
  <si>
    <t>改造社区工厂厂房600平方米，建设矿泉水生产线一条，新建水处理系统一处，三合一罐装机一套，上盖机，贴标机，塑料膜包装等设备</t>
  </si>
  <si>
    <t>增加就业带动农户增收</t>
  </si>
  <si>
    <t>项目效益，壮大村集体经济通过分红带动受益人口200余人，稳定解决当地就业20余人！</t>
  </si>
  <si>
    <t>桃园梁沿线休闲民宿建设项目补助</t>
  </si>
  <si>
    <t>依托桃园梁产业发展优势与优越的环境对沿线十余处民宿进行改造，打造休闲观光、产业发展于一体的综合农业旅游项目</t>
  </si>
  <si>
    <t>通过民宿改造、产业发展形成完善的旅游产业项目，以务工、土地流转、观光旅游等形式带动当地村民增收</t>
  </si>
  <si>
    <t>预计新增若干就业岗位，带动全村100余人增收</t>
  </si>
  <si>
    <t>3.光伏项目</t>
  </si>
  <si>
    <t>4.生态扶贫项目</t>
  </si>
  <si>
    <t>5.其他</t>
  </si>
  <si>
    <t>二、就业帮扶</t>
  </si>
  <si>
    <t>1.外出务工补助</t>
  </si>
  <si>
    <t>跨省就业一次性交通补助</t>
  </si>
  <si>
    <t>跨省就业1000人</t>
  </si>
  <si>
    <t>各镇</t>
  </si>
  <si>
    <t>人社局</t>
  </si>
  <si>
    <t>段多铭</t>
  </si>
  <si>
    <t>增加就业岗位，促进农户增收</t>
  </si>
  <si>
    <t>跨省就业1000人，每人补贴500元。</t>
  </si>
  <si>
    <t>2.就业创业补助</t>
  </si>
  <si>
    <t>3.就业创业培训</t>
  </si>
  <si>
    <t>4.技能培训</t>
  </si>
  <si>
    <t>三、易地扶贫搬迁后扶</t>
  </si>
  <si>
    <t>城关镇三星安置点后续扶持补助项目</t>
  </si>
  <si>
    <t>1.租赁服装厂房600平方米；2.厂房装修缺口资金13万元；3.购买综合服务中心需资金100万元；4.修建公厕一处需资金50万元。</t>
  </si>
  <si>
    <t>关一社区（三星移民搬迁安置社区）</t>
  </si>
  <si>
    <t>稳定就业</t>
  </si>
  <si>
    <t>带动40人稳定就业增收</t>
  </si>
  <si>
    <t>幸福安置区提升补助项目</t>
  </si>
  <si>
    <t>建设监控设备及门禁系统一套，公厕一座、充电桩及设施提升，建设后山挡墙及配套设施提升</t>
  </si>
  <si>
    <t>幸福安置点</t>
  </si>
  <si>
    <t>加强基础设施建设，改善群众生产生活条件</t>
  </si>
  <si>
    <t>完善配套设施建设，改善安置区群众生活条件</t>
  </si>
  <si>
    <t>广货街集镇安置区桥梁及公共服务设施提升补助项目</t>
  </si>
  <si>
    <t>新建集镇三期桥梁一座，供水管网改造，配备健身器材，安置点内绿化提升，基本照明改造，新建红白事房一处200平方米，公厕一座80平方米。</t>
  </si>
  <si>
    <t>沙沟村</t>
  </si>
  <si>
    <t>搬迁办</t>
  </si>
  <si>
    <t>张龙虎</t>
  </si>
  <si>
    <t>解决广货街集镇人口饮水问题，三期安置点村民交通出行问题</t>
  </si>
  <si>
    <t>解决广货街集镇安全饮水，方便三期安置点群众安全出行，受益群众530余人。</t>
  </si>
  <si>
    <t>江口新庄安置社区后续扶持及基础设施配套补助项目</t>
  </si>
  <si>
    <t>建设新庄安置社区门禁系统；小区划设停车位200个；建设充电桩5个；红白喜事用房各1个，公厕1座。新建5米宽（人行道、机动车道一体）2000米长的沿河堤道路；</t>
  </si>
  <si>
    <t>建成红白理事会场所，使搬迁群众受益</t>
  </si>
  <si>
    <t>龙王河坪安置区后续扶持及公共服务设施补助项目</t>
  </si>
  <si>
    <t>新建红白理事会200平方米，实施路灯改造及绿化提升，对河坪安置社区现有公共区域进行科学规划，划定停车位30个，在楼栋之间搭建摩托车统一停放点雨棚2处，安装电动车充电桩5个。</t>
  </si>
  <si>
    <t>龙王田坝安置区公共服务设施提升补助项目</t>
  </si>
  <si>
    <t>修建公厕一处，建设便民摩托车停车棚，建设充电桩，对一期与二期通道进行完善提升</t>
  </si>
  <si>
    <t>完善安置点基础实施建设，全部搬迁群众受益</t>
  </si>
  <si>
    <t>龙王镇永红村天宝安置点防洪渠补助项目</t>
  </si>
  <si>
    <t>修建天宝安置点防洪渠285米</t>
  </si>
  <si>
    <t>完成天宝安置点防洪渠，保障群众安全。</t>
  </si>
  <si>
    <t>金川沙坝安置区后续扶持及配套设施提升补助项目</t>
  </si>
  <si>
    <t>修建沙坝挡墙470米，修建公厕及红白理事房各一座，修建70米长、2米宽健步道，安装路灯20盏</t>
  </si>
  <si>
    <t>筒车湾镇胶州小区服装加工厂改造提升项目</t>
  </si>
  <si>
    <t>1.厂房电源电力设施改造
2.厂房装修设施改造</t>
  </si>
  <si>
    <t>筒车湾社区</t>
  </si>
  <si>
    <t>解决搬迁安置点群众劳动力在就业及增加务工收入</t>
  </si>
  <si>
    <t>解决16户33人（其中已脱贫户12户22人）群众劳动力在就业及增加务工收入。</t>
  </si>
  <si>
    <t>筒车湾社区集中安置点搬迁后扶基础设施建设补助项目</t>
  </si>
  <si>
    <t xml:space="preserve">1.筒车湾社区集中安置小区防护栏2处300米；
2.胶州小区安装电瓶车集中充电桩100个平方。
</t>
  </si>
  <si>
    <t>改善安置点群众居住生活环境</t>
  </si>
  <si>
    <t>解决125户453人（其中已脱贫户8户12人）用电安全问题，方便生产生活</t>
  </si>
  <si>
    <t>新场同心安置区搬迁后扶巩固补助项目</t>
  </si>
  <si>
    <t>安装电子显示屏一块，新建垃圾转运站1处，新建标准化公厕1处，新建红白理事房1间，更新栽植绿植面积60㎡</t>
  </si>
  <si>
    <t>完善配套设施，提升搬迁人口生活质量</t>
  </si>
  <si>
    <t>完善配套设施，提升搬迁人口生活质量，全村300人受益</t>
  </si>
  <si>
    <t>太山庙镇龙凤安置区后续扶持及配套设施补助项目</t>
  </si>
  <si>
    <t>1.修建红白理事会用房3间共计200平方米；2.购置桌椅等配套设备1套。3.修建猪圈护坎100米，共计300立方米；4.修建圈舍600平方米；3.修建化粪池1个，容量为120立方米；5.购置配套生产设施一套。6.新建街公厕共80平方米。</t>
  </si>
  <si>
    <t>修建双建村安置点红白理事会项目，促进安置点配套设施，使全村340户1040人受益。</t>
  </si>
  <si>
    <t>金川镇黄金村张家湾安置后扶项目</t>
  </si>
  <si>
    <t>黄金村张家湾安置点安装路灯100盏，黄金村张家湾安置点红白理事会场所100平方米，修建彩钢棚。</t>
  </si>
  <si>
    <t>方便群众夜间出行，亮化道路，提升群众生活质量</t>
  </si>
  <si>
    <t>项目建成后带动受益户142户413人</t>
  </si>
  <si>
    <t>北沟村污水处理扩建项目</t>
  </si>
  <si>
    <t>污水处理净化容量扩至100立方</t>
  </si>
  <si>
    <t>北沟村</t>
  </si>
  <si>
    <t>胡文森</t>
  </si>
  <si>
    <t>解决污水处理问题，改善人居环境。</t>
  </si>
  <si>
    <t>提高北沟村污水处理能力，提高人居环境，受益群众72户293人。</t>
  </si>
  <si>
    <t>太山庙镇油房村红白理事会用房</t>
  </si>
  <si>
    <t>新建红白理事会用房300㎡</t>
  </si>
  <si>
    <t>油房村一组</t>
  </si>
  <si>
    <t>张爱林</t>
  </si>
  <si>
    <t>直接受益全村村民婚丧嫁娶</t>
  </si>
  <si>
    <t>2.分散安置</t>
  </si>
  <si>
    <t>四、公益岗位</t>
  </si>
  <si>
    <t>防疫公岗</t>
  </si>
  <si>
    <t>开发92个公益岗位，每村（社区）1-2个</t>
  </si>
  <si>
    <t>各村</t>
  </si>
  <si>
    <t>就业帮扶</t>
  </si>
  <si>
    <t>公益岗位安置92人就业，月增收1750元，贫困劳动力每人购买100元人身意外保险。</t>
  </si>
  <si>
    <t>五、教育扶贫</t>
  </si>
  <si>
    <t>1.享受“雨露计划”职业教育补助</t>
  </si>
  <si>
    <t xml:space="preserve"> </t>
  </si>
  <si>
    <t>雨露计划补助</t>
  </si>
  <si>
    <t>落实教育资助政策，对2021年在校入读中高职院校的500名（预计数）贫困学生家庭实施补助。</t>
  </si>
  <si>
    <t>2022</t>
  </si>
  <si>
    <t>落实教育资助政策，促进贫困人口就读</t>
  </si>
  <si>
    <t>落实教育资助政策，对入读中高职院校的贫困学生350名实施补助。</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</si>
  <si>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</si>
  <si>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</si>
  <si>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</si>
  <si>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</si>
  <si>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</si>
  <si>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</si>
  <si>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</si>
  <si>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</si>
  <si>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</si>
  <si>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</si>
  <si>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安全住房问题维修</t>
  </si>
  <si>
    <t>8户安全住房问题维修资金，修缮加固C级7户，原址重建D级1户</t>
  </si>
  <si>
    <t>改造提升村民生产生活条件，巩固脱贫成果。</t>
  </si>
  <si>
    <t>改善8户住房问题，优化居住环境</t>
  </si>
  <si>
    <t>2021年因灾倒损房屋恢复重建</t>
  </si>
  <si>
    <t>2021年因灾倒损需重建房屋20户55间，其中需安置点买房8户27人，需原址重建8户27人13间，需购买其他农户安全住房4户。</t>
  </si>
  <si>
    <t>县应急管理局</t>
  </si>
  <si>
    <t>郑常涛</t>
  </si>
  <si>
    <t>0915-6825526</t>
  </si>
  <si>
    <t>两不愁三保障项目</t>
  </si>
  <si>
    <t>改善农户安全住房，提高农户住房质量</t>
  </si>
  <si>
    <t>全县因灾倒损需重建20户群众房屋及时重建完成，确保群众住房安全</t>
  </si>
  <si>
    <t>八、金融帮扶</t>
  </si>
  <si>
    <t>1.扶贫小额贷款贴息</t>
  </si>
  <si>
    <t>扶贫小额贷款贴息</t>
  </si>
  <si>
    <t>对全县3860万元扶贫小额贷款贴息，帮助贷款户发展产业。</t>
  </si>
  <si>
    <t>为贫困户产业发展提供金融服务</t>
  </si>
  <si>
    <t>为累计发生的扶贫小额信贷扶贫贷款3860万元贫困户上缴利息票据进行全额贴息，全年预计贴息资金180万元。帮助850户农户发展产业扶贫项目，受益贫困人口2500人。</t>
  </si>
  <si>
    <t>互助资金贴息</t>
  </si>
  <si>
    <t>全县贫困户互助资金借款贴息</t>
  </si>
  <si>
    <t>全县43个互助资金协会2020年农户会员借款贴息</t>
  </si>
  <si>
    <t>43个村</t>
  </si>
  <si>
    <t>为累计发生的扶贫互助资金贷款的1025贫困户上缴利息票据进行全额贴息，全年预计贴息资金52万元。受益贫困人口3240人。</t>
  </si>
  <si>
    <t>2.扶贫龙头企业合作社等经营主体贷款贴息</t>
  </si>
  <si>
    <t>3.产业保险</t>
  </si>
  <si>
    <t>4.扶贫小额信贷风险补偿金</t>
  </si>
  <si>
    <t>九、生活条件改善</t>
  </si>
  <si>
    <t>1.入户路改造</t>
  </si>
  <si>
    <t>2.解决安全饮水</t>
  </si>
  <si>
    <t>贾营村夹山沟自来水水厂建设项目</t>
  </si>
  <si>
    <t>1、新修拦水坝、沉淀池、过流池；2、管网600米；3、新建水厂360平米。</t>
  </si>
  <si>
    <t>改善安全饮水条件条件，巩固脱贫成果</t>
  </si>
  <si>
    <t>直接受益群众780人</t>
  </si>
  <si>
    <t>油坊坪村供水改造项目</t>
  </si>
  <si>
    <t>改造油坊坪供水管网1公里</t>
  </si>
  <si>
    <t>油坊坪村</t>
  </si>
  <si>
    <t>解决群众安全饮水问题</t>
  </si>
  <si>
    <t>解决70户200人（其中已脱贫户20户81人）安全饮水问题。</t>
  </si>
  <si>
    <t>筒车湾镇桅杆坝村拦河口自来水修建项目</t>
  </si>
  <si>
    <t>桅杆坝村田坝组拦河口自来水漏水，无法修缮，需重新修建高3米、长5米、宽三米的自来水蓄水池</t>
  </si>
  <si>
    <t>9</t>
  </si>
  <si>
    <t>解决22户70人（其中已脱贫户9户20人）安全饮水问题。</t>
  </si>
  <si>
    <t>龙王镇集镇供水改造项目</t>
  </si>
  <si>
    <t>改造提升集镇标准化水厂1座，增加过滤沉淀设备，硬化进场道路300米。</t>
  </si>
  <si>
    <t>0915-6822612</t>
  </si>
  <si>
    <t>该饮水涉及集镇、龙王小学、龙王幼儿园、田坝、天宝安置点320户623人群中安全饮水问题。</t>
  </si>
  <si>
    <t>集镇供水改造完成后，便利整个集镇区域内人口饮水，带动脱贫人口29户127人受益。</t>
  </si>
  <si>
    <t>金川镇小川村集镇供水改造提升项目</t>
  </si>
  <si>
    <t>完成小川村集镇供水改造提升。包括新修反应池、滤池各一座。</t>
  </si>
  <si>
    <t>解决小川村集镇范围内居住人口日常用水，提升饮水安全。</t>
  </si>
  <si>
    <t>项目建成后直接带动受益户47户124人。</t>
  </si>
  <si>
    <t>枣子湾自来水修复工程</t>
  </si>
  <si>
    <t>新修引水坝1座、水厂1座，含反应池、重力无阀滤池、清水池，埋设供水主管道6.5公里。</t>
  </si>
  <si>
    <t>太山村、长坪村</t>
  </si>
  <si>
    <t>解决枣子湾15余户无水问题，保障长坪村1000余人水量不足问题，带动210国道沿线1500余人受益。</t>
  </si>
  <si>
    <t>2021年第二次供水维修项目</t>
  </si>
  <si>
    <t>改造新修引水坝19座，新修沉淀池11座，新修蓄水池6座，改造延伸管道10处13.708公里，裸露管道抗冻保护2.99公里，购置一体化净水器1套，345国道预埋钢管21处。</t>
  </si>
  <si>
    <t>柴家关等35村</t>
  </si>
  <si>
    <t>解决2021年供水排查的34处问题整改及国道345施工问题，保障0.44万群众饮水，带动周边群众受益。</t>
  </si>
  <si>
    <t>2021年供水水毁修复</t>
  </si>
  <si>
    <t>修复水毁供水工程15处，共新修水坝7座、改造维修水坝5座，维修及更换供水管道14.27公里，新修蓄水池2座，沉淀池3座。</t>
  </si>
  <si>
    <t>旬阳坝等15村</t>
  </si>
  <si>
    <t>解决2021年供水水毁的15处较大供水工程修复问题，保障0.2万群众饮水，带动周边群众受益。</t>
  </si>
  <si>
    <t>旬阳坝集镇供水管网改造工程</t>
  </si>
  <si>
    <t>新铺设供水主管道1.35公里，改造旬阳坝老街、公路沿线及部分入户管道共3.05公里。</t>
  </si>
  <si>
    <t>保障旬阳坝集镇547人饮水，带动周边群众受益。</t>
  </si>
  <si>
    <t>太山庙镇345国道供水修复</t>
  </si>
  <si>
    <t>修复供水工程10处，更换及维修供水管道15公里。</t>
  </si>
  <si>
    <t>油房村、太山村、长坪村、双建村</t>
  </si>
  <si>
    <t>解决345国道造成的供水工程损毁问题，保障345国道沿线供水，带动周边群众受益。</t>
  </si>
  <si>
    <t>城关镇346国道供水修复</t>
  </si>
  <si>
    <t>修复供水工程4处，更换及维修供水管道8公里。</t>
  </si>
  <si>
    <t>青龙垭村、贾营村、旱坝村、龙泉村</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</si>
  <si>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</si>
  <si>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</si>
  <si>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</si>
  <si>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</si>
  <si>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</si>
  <si>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</si>
  <si>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</si>
  <si>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</si>
  <si>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金川镇兴隆村灾后重建便民桥2处，新建便民桥3座</t>
  </si>
  <si>
    <t>新建便民桥分别是：楼房组熊英礼门前1处，灾后重建：四泉组石家湾1处、水井组李相君门前1处</t>
  </si>
  <si>
    <t>万路</t>
  </si>
  <si>
    <t>加强基础设施建设，方便群众出行方便及生产生活</t>
  </si>
  <si>
    <t>项目建成后收益农户32户，受益群众140人。</t>
  </si>
  <si>
    <t>金川镇老庄村级主干道路排水沟</t>
  </si>
  <si>
    <t>完成老庄村级主干道路排水沟修建共9.4公里</t>
  </si>
  <si>
    <t>老庄村</t>
  </si>
  <si>
    <t>交通局</t>
  </si>
  <si>
    <t>姜涛</t>
  </si>
  <si>
    <t>加强基础设施建设，方便群众出行。有利于公路维护</t>
  </si>
  <si>
    <t>项目建成后带动受益户222户659人</t>
  </si>
  <si>
    <t>海棠园村朱家沟组水毁道路恢复工程</t>
  </si>
  <si>
    <t>修复朱家沟组阳坡至阴坡水毁道路500米（宽3.5米）硬化、桥护栏。</t>
  </si>
  <si>
    <t>海棠园村</t>
  </si>
  <si>
    <t>解决群众交通出行问题，方便生产生活。</t>
  </si>
  <si>
    <t>解决28户78人（其中已脱贫户10户38人）群众交通出行问题，方便生产生活。</t>
  </si>
  <si>
    <t>同心村铁索桥修复项目</t>
  </si>
  <si>
    <t>修复同心村鹿子坪组、长坪组、同心组铁索桥3处，跨度分别为46、60、57米</t>
  </si>
  <si>
    <t>解决群众交通出行问题</t>
  </si>
  <si>
    <t>项目建成后，解决397名群众的交通出行问题</t>
  </si>
  <si>
    <t>沙坪村磨子沟通组路修复工程</t>
  </si>
  <si>
    <t>修复完善路基被洪水冲空3公里6处。</t>
  </si>
  <si>
    <t>解决贫困群众交通出行问题</t>
  </si>
  <si>
    <t>江镇村塔尔沟通组路水毁修复</t>
  </si>
  <si>
    <t>修复汛期导致路基悬空1处30米</t>
  </si>
  <si>
    <t>刘永安</t>
  </si>
  <si>
    <t>15929153121</t>
  </si>
  <si>
    <t>解决百姓通行问题</t>
  </si>
  <si>
    <t>改善基础设施，方便群众出行</t>
  </si>
  <si>
    <t>宁陕县菜子坪-梅子（菜子坪至汶水河大桥段）公路水毁恢复重建工程</t>
  </si>
  <si>
    <t>修复路基77处53872m³，挖除破损路面15处6562m²，路面28处7218m²，路基挡墙113处45128m³，排水5处150m³安防38处3345米等建设内容。</t>
  </si>
  <si>
    <t>新场村、花石村</t>
  </si>
  <si>
    <t>使交通条件恢复到灾前水平，沿线群众的生产生活得到保障，防止返贫。</t>
  </si>
  <si>
    <t>直接受益群众1000余人</t>
  </si>
  <si>
    <t>柴家关-兰花湖公路水毁恢复重建工程</t>
  </si>
  <si>
    <t>修复路基缺口1处长78米，高5米，路基挡墙等。</t>
  </si>
  <si>
    <t>直接受益群众700余人</t>
  </si>
  <si>
    <t>江双路公路水毁恢复重建工程</t>
  </si>
  <si>
    <t>修复路基缺口1处长120米，高7米，路基挡墙等</t>
  </si>
  <si>
    <t>双河村</t>
  </si>
  <si>
    <t>直接受益群众800余人</t>
  </si>
  <si>
    <t>沙小路公路水毁恢复重建工程</t>
  </si>
  <si>
    <t>修复路基缺口2处长90米，高9.5米，路基挡墙等</t>
  </si>
  <si>
    <t>直接受益群众2000余人</t>
  </si>
  <si>
    <t>冷水沟-关帝庙公路水毁恢复重建工程</t>
  </si>
  <si>
    <t>修复路基缺口9处长185米，高7米，路基挡墙等</t>
  </si>
  <si>
    <t>直接受益群众600余人</t>
  </si>
  <si>
    <t>菜子坪-龙王坪公路水毁恢复重建工程</t>
  </si>
  <si>
    <t>修复路基缺口1处长40米，高7米，路基挡墙等</t>
  </si>
  <si>
    <t>直接受益群众500余人</t>
  </si>
  <si>
    <t>漆树沟-双河公路水毁恢复重建工程</t>
  </si>
  <si>
    <t>修复路基缺口2处长55米，高8米，路基挡墙等</t>
  </si>
  <si>
    <t>皇冠镇-朝阳庙公路水毁恢复重建工程</t>
  </si>
  <si>
    <t>修复路基缺口1处长25米，高12米，路基挡墙等</t>
  </si>
  <si>
    <t>朝阳沟村</t>
  </si>
  <si>
    <t>直接受益群众400余人</t>
  </si>
  <si>
    <t>贾营至龙王公路瓦子村段水毁恢复重建工程</t>
  </si>
  <si>
    <t>路面2处182m²，路基挡墙9处1900m³，涵洞1道等建设内容。</t>
  </si>
  <si>
    <t>城关镇
龙王镇</t>
  </si>
  <si>
    <t>瓦子村、东沟村</t>
  </si>
  <si>
    <t>直接受益群众10000余人</t>
  </si>
  <si>
    <t>贾营至龙王公路东沟段水毁恢复重建工程</t>
  </si>
  <si>
    <t>路面1处234m²，路基挡墙14处2100m³，等建设内容。</t>
  </si>
  <si>
    <t>月河至太山庙公路水毁恢复重建工程</t>
  </si>
  <si>
    <t>修复路基、路面1处，新修涵洞1道、安防2处等建设内容。</t>
  </si>
  <si>
    <t>直接受益群众3000余人</t>
  </si>
  <si>
    <t>江口镇竹山村南沟公路过水路面水毁恢复重建工程</t>
  </si>
  <si>
    <t>修复过水路面120米。</t>
  </si>
  <si>
    <t>龙王镇东沟桥水毁恢复重建工程</t>
  </si>
  <si>
    <t>修复桥梁上部结构、下部结构，全长12米。</t>
  </si>
  <si>
    <t>龙王镇河坪村河坪安置社区产业路项目</t>
  </si>
  <si>
    <t>在胜利组新建产业园区道路3.5公里，路面宽3.5米，路肩宽0.5米，水沟0.5米，厚18公分C30混凝土路面。</t>
  </si>
  <si>
    <t>改善交通基础设施条件，促进农民增收，巩固脱贫成果。</t>
  </si>
  <si>
    <t>金川镇老庄村庙沟产业路、安沟产业路、桦皮沟产业路、三条产业路建设</t>
  </si>
  <si>
    <t>完成老庄村庙沟产业路2500米、安沟产业路2000米、桦皮沟产业路2500米</t>
  </si>
  <si>
    <t>巩固提升类项目</t>
  </si>
  <si>
    <t>项目建成后带动受益户98户392人</t>
  </si>
  <si>
    <t>太山庙镇太山村三组过水路面</t>
  </si>
  <si>
    <t>修建过水路面1处，路面长90米，宽3.5米，高3.8米，护坎40米，混凝土硬化630平方米。</t>
  </si>
  <si>
    <t>太山庙镇人民政府</t>
  </si>
  <si>
    <t>通过修建过水路面方便有机稻谷70余亩种植，产有机稻谷7 万余斤，收入72000元，通过务工、土地流转，合作社入股，带动农户56户210人增收1.2万元；其中建档立卡户14户40人。户均增收1.68元以上。</t>
  </si>
  <si>
    <t>2.通生产用电</t>
  </si>
  <si>
    <t>3.通生活用电</t>
  </si>
  <si>
    <t>4.光纤宽带接入</t>
  </si>
  <si>
    <t>5其他基础设施项目</t>
  </si>
  <si>
    <t>10</t>
  </si>
  <si>
    <t>示范村农村人居环境整治试点项目</t>
  </si>
  <si>
    <t>实施农村人居环境整治试点示范，对16个试点区域生活污水、垃圾、厕所、农房全面治理</t>
  </si>
  <si>
    <t>16个示范村</t>
  </si>
  <si>
    <t>改善集镇整体容貌，促进观光旅游业发展。</t>
  </si>
  <si>
    <t>通过实施人居环境整治试点项目，为全县乡村振兴乡村建设探索工作经验。</t>
  </si>
  <si>
    <t>四亩地集镇基础设施提升项目（二期）</t>
  </si>
  <si>
    <t>四亩地组文化广场改造提升项目，篮球场围栏、塑胶场地建设、照明系统、配套设施，亮化工程路灯20盏，广场文化地砖铺设450㎡，人行步道建设460m、护栏460m。</t>
  </si>
  <si>
    <t>改善集镇周边环境,方便给群众提供活动场地，提升集镇容貌，促进乡村旅游业发展。</t>
  </si>
  <si>
    <t>带动80余户增收</t>
  </si>
  <si>
    <t>新场乡村振兴示范村路灯项目</t>
  </si>
  <si>
    <t>新建新场村杉树坪组、学堂坪组、月亮坪组、龙头石组及集镇周边路灯亮化300盏。</t>
  </si>
  <si>
    <t>解决集镇至板房沟、集镇至花石村、新场村学堂坪组夜间照明问题，方便群众出行。</t>
  </si>
  <si>
    <t>项目建成后，85户252人受益。</t>
  </si>
  <si>
    <t>集镇垃圾填埋场二期</t>
  </si>
  <si>
    <t>垃圾场道路硬化（1.2公里），新建道路挡墙护坎800m3。</t>
  </si>
  <si>
    <t>改善全镇垃圾填埋道路运输问题，方便全镇垃圾清运，提升全镇环卫风貌，受益群众380余户1000余人</t>
  </si>
  <si>
    <t>项目建成后，受益群众194余户554余人。</t>
  </si>
  <si>
    <t>四亩地村欣向荣产业园区提升改造项目</t>
  </si>
  <si>
    <t>四亩地村关田欣向荣产业园区排洪渠180米河堤加固修建80米</t>
  </si>
  <si>
    <t>通过土地流转、园区务工，收购药材等方式带动农户增收。</t>
  </si>
  <si>
    <t>改善园区生产条件，保障产业稳步发展，促进30余户农户户均增收3000余元。</t>
  </si>
  <si>
    <t>柴家关村农田改造项目</t>
  </si>
  <si>
    <t>对柴家关村500亩土地进行土壤改良，一期复种水稻100亩，维修堰渠2000米。</t>
  </si>
  <si>
    <t>通过对农田高标准复垦，改善生产条件，促进产业发展，预计受益人口48户200余人。</t>
  </si>
  <si>
    <t>改善土壤质量，提高农作物种植条件，预计受益人口48户200余人</t>
  </si>
  <si>
    <t>四亩地凉水井有机水稻种植园区</t>
  </si>
  <si>
    <t>土壤提质增效250亩并复种250亩有机水稻，修复水渠300米</t>
  </si>
  <si>
    <t>通过改善土壤条件，发展水稻种殖业，形成特色产业。</t>
  </si>
  <si>
    <t>改善生产生活条件，促进特色产业发展，带动200余户农户稳定户均增收3000余元。</t>
  </si>
  <si>
    <t>柴家关安置点配套设施建设项目</t>
  </si>
  <si>
    <t>柴家关安置点修建停放摩托车、电动车车棚2处,长30米，宽2米，高2.1米，并每个车棚配套2个公共电动车充电位，对现有露天舞台进行改造，加盖顶部，修建红白理事会场占地500㎡一处，在安置点安装健身器材。</t>
  </si>
  <si>
    <t>通过对安置点配套设施建设，提高安置点宜居质量，解决群众办红白喜事无场地和摩托车无处停放的难题，为群众办实事，方便群众日常生活。</t>
  </si>
  <si>
    <t>通过配套设施建设，为全村村民提供休闲娱乐以及红白喜事场所，受益600余人</t>
  </si>
  <si>
    <t>太山坝村人居环境整治项目</t>
  </si>
  <si>
    <t>修建公共厕所一座，无公害垃圾处理场一座，购置垃圾车一辆，垃圾桶50个，增设路灯50盏，完成道路美化绿化15公里，美化100户农户前庭后院</t>
  </si>
  <si>
    <t>通过人居环境整治改善村内环境，打造宜居村庄了，提升村民幸福感，以达到环境优的目标，预期受益群众621人。</t>
  </si>
  <si>
    <t>人居环境改善后有利于村容村貌的提升，预期受益群众621人。</t>
  </si>
  <si>
    <t>四亩地镇集镇堰渠改造项目</t>
  </si>
  <si>
    <t>养正街道改造提升路面硬800米、下水道改造800米，修复堰渠2500米。</t>
  </si>
  <si>
    <t>促进旅游业发展，带动周边经营市场主体20余户农户户均增收4000余元。项目建成后，受益户达400余户。</t>
  </si>
  <si>
    <t>十二、村公共服务</t>
  </si>
  <si>
    <t>1.规划保留的村小学改造</t>
  </si>
  <si>
    <t>2.标准化卫生室</t>
  </si>
  <si>
    <t>3.幼儿园建设</t>
  </si>
  <si>
    <t>4.村级文化活动广场</t>
  </si>
  <si>
    <t>十三、项目管理费</t>
  </si>
  <si>
    <t>项目管理费</t>
  </si>
  <si>
    <t>2022年项目管理费项目</t>
  </si>
  <si>
    <t>用于衔接推进乡村振兴规划编制和项目管理方面的支出。</t>
  </si>
  <si>
    <t>71个村社区</t>
  </si>
  <si>
    <t>加强项目管理，促进项目顺利实施</t>
  </si>
  <si>
    <t>完成县级乡村振兴战略规划和一镇十村示范村规划编制，规范衔接资金项目管理</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</si>
</sst>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等线"/>
      <charset val="134"/>
      <scheme val="minor"/>
    </font>
    <font>
      <sz val="12"/>
      <name val="黑体"/>
      <charset val="134"/>
    </font>
    <font>
      <sz val="12"/>
      <name val="仿宋"/>
      <charset val="134"/>
    </font>
    <font>
      <sz val="12"/>
      <name val="宋体"/>
      <charset val="134"/>
    </font>
    <font>
      <b/>
      <sz val="12"/>
      <name val="宋体"/>
      <charset val="134"/>
    </font>
    <font>
      <sz val="11"/>
      <name val="宋体"/>
      <charset val="134"/>
    </font>
    <font>
      <sz val="12"/>
      <name val="Arial"/>
      <charset val="134"/>
    </font>
    <font>
      <sz val="12"/>
      <name val="宋体"/>
      <charset val="0"/>
    </font>
    <font>
      <sz val="11"/>
      <name val="Arial"/>
      <charset val="134"/>
    </font>
    <font>
      <sz val="28"/>
      <name val="方正小标宋简体"/>
      <charset val="134"/>
    </font>
    <font>
      <sz val="10"/>
      <name val="仿宋"/>
      <charset val="134"/>
    </font>
    <font>
      <sz val="10"/>
      <name val="宋体"/>
      <charset val="134"/>
    </font>
    <font>
      <b/>
      <sz val="10"/>
      <name val="宋体"/>
      <charset val="134"/>
    </font>
    <font>
      <sz val="10"/>
      <name val="宋体"/>
      <charset val="0"/>
    </font>
    <font>
      <sz val="10"/>
      <name val="宋体"/>
      <charset val="204"/>
    </font>
    <font>
      <sz val="11"/>
      <color rgb="FF9C0006"/>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sz val="11"/>
      <color rgb="FF3F3F76"/>
      <name val="等线"/>
      <charset val="0"/>
      <scheme val="minor"/>
    </font>
    <font>
      <b/>
      <sz val="11"/>
      <color theme="3"/>
      <name val="等线"/>
      <charset val="134"/>
      <scheme val="minor"/>
    </font>
    <font>
      <b/>
      <sz val="18"/>
      <color theme="3"/>
      <name val="等线"/>
      <charset val="134"/>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5"/>
      <color theme="3"/>
      <name val="等线"/>
      <charset val="134"/>
      <scheme val="minor"/>
    </font>
    <font>
      <b/>
      <sz val="11"/>
      <color rgb="FFFFFFFF"/>
      <name val="等线"/>
      <charset val="0"/>
      <scheme val="minor"/>
    </font>
    <font>
      <sz val="11"/>
      <color rgb="FFFF0000"/>
      <name val="等线"/>
      <charset val="0"/>
      <scheme val="minor"/>
    </font>
    <font>
      <i/>
      <sz val="11"/>
      <color rgb="FF7F7F7F"/>
      <name val="等线"/>
      <charset val="0"/>
      <scheme val="minor"/>
    </font>
    <font>
      <b/>
      <sz val="11"/>
      <color rgb="FFFA7D00"/>
      <name val="等线"/>
      <charset val="0"/>
      <scheme val="minor"/>
    </font>
    <font>
      <b/>
      <sz val="11"/>
      <color rgb="FF3F3F3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等线"/>
      <charset val="134"/>
    </font>
    <font>
      <vertAlign val="superscript"/>
      <sz val="10"/>
      <name val="宋体"/>
      <charset val="134"/>
    </font>
  </fonts>
  <fills count="34">
    <fill>
      <patternFill patternType="none"/>
    </fill>
    <fill>
      <patternFill patternType="gray125"/>
    </fill>
    <fill>
      <patternFill patternType="solid">
        <fgColor theme="4" tint="0.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6" applyNumberFormat="0" applyFont="0" applyAlignment="0" applyProtection="0">
      <alignment vertical="center"/>
    </xf>
    <xf numFmtId="0" fontId="0" fillId="0" borderId="0">
      <alignment vertical="center"/>
    </xf>
    <xf numFmtId="0" fontId="16" fillId="24"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5" applyNumberFormat="0" applyFill="0" applyAlignment="0" applyProtection="0">
      <alignment vertical="center"/>
    </xf>
    <xf numFmtId="0" fontId="22" fillId="0" borderId="5" applyNumberFormat="0" applyFill="0" applyAlignment="0" applyProtection="0">
      <alignment vertical="center"/>
    </xf>
    <xf numFmtId="0" fontId="16" fillId="26" borderId="0" applyNumberFormat="0" applyBorder="0" applyAlignment="0" applyProtection="0">
      <alignment vertical="center"/>
    </xf>
    <xf numFmtId="0" fontId="20" fillId="0" borderId="4" applyNumberFormat="0" applyFill="0" applyAlignment="0" applyProtection="0">
      <alignment vertical="center"/>
    </xf>
    <xf numFmtId="0" fontId="16" fillId="27" borderId="0" applyNumberFormat="0" applyBorder="0" applyAlignment="0" applyProtection="0">
      <alignment vertical="center"/>
    </xf>
    <xf numFmtId="0" fontId="30" fillId="25" borderId="8" applyNumberFormat="0" applyAlignment="0" applyProtection="0">
      <alignment vertical="center"/>
    </xf>
    <xf numFmtId="0" fontId="29" fillId="25" borderId="3" applyNumberFormat="0" applyAlignment="0" applyProtection="0">
      <alignment vertical="center"/>
    </xf>
    <xf numFmtId="0" fontId="26" fillId="20" borderId="7" applyNumberFormat="0" applyAlignment="0" applyProtection="0">
      <alignment vertical="center"/>
    </xf>
    <xf numFmtId="0" fontId="17" fillId="28" borderId="0" applyNumberFormat="0" applyBorder="0" applyAlignment="0" applyProtection="0">
      <alignment vertical="center"/>
    </xf>
    <xf numFmtId="0" fontId="16" fillId="10" borderId="0" applyNumberFormat="0" applyBorder="0" applyAlignment="0" applyProtection="0">
      <alignment vertical="center"/>
    </xf>
    <xf numFmtId="0" fontId="18" fillId="0" borderId="2" applyNumberFormat="0" applyFill="0" applyAlignment="0" applyProtection="0">
      <alignment vertical="center"/>
    </xf>
    <xf numFmtId="0" fontId="31" fillId="0" borderId="9" applyNumberFormat="0" applyFill="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17" fillId="14" borderId="0" applyNumberFormat="0" applyBorder="0" applyAlignment="0" applyProtection="0">
      <alignment vertical="center"/>
    </xf>
    <xf numFmtId="0" fontId="16" fillId="19" borderId="0" applyNumberFormat="0" applyBorder="0" applyAlignment="0" applyProtection="0">
      <alignment vertical="center"/>
    </xf>
    <xf numFmtId="0" fontId="17" fillId="23" borderId="0" applyNumberFormat="0" applyBorder="0" applyAlignment="0" applyProtection="0">
      <alignment vertical="center"/>
    </xf>
    <xf numFmtId="0" fontId="17" fillId="32" borderId="0" applyNumberFormat="0" applyBorder="0" applyAlignment="0" applyProtection="0">
      <alignment vertical="center"/>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7" fillId="22" borderId="0" applyNumberFormat="0" applyBorder="0" applyAlignment="0" applyProtection="0">
      <alignment vertical="center"/>
    </xf>
    <xf numFmtId="0" fontId="17" fillId="31" borderId="0" applyNumberFormat="0" applyBorder="0" applyAlignment="0" applyProtection="0">
      <alignment vertical="center"/>
    </xf>
    <xf numFmtId="0" fontId="16" fillId="9" borderId="0" applyNumberFormat="0" applyBorder="0" applyAlignment="0" applyProtection="0">
      <alignment vertical="center"/>
    </xf>
    <xf numFmtId="0" fontId="17" fillId="33"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7" fillId="8" borderId="0" applyNumberFormat="0" applyBorder="0" applyAlignment="0" applyProtection="0">
      <alignment vertical="center"/>
    </xf>
    <xf numFmtId="0" fontId="16" fillId="12" borderId="0" applyNumberFormat="0" applyBorder="0" applyAlignment="0" applyProtection="0">
      <alignment vertical="center"/>
    </xf>
    <xf numFmtId="0" fontId="3" fillId="0" borderId="0"/>
    <xf numFmtId="0" fontId="34" fillId="0" borderId="0">
      <alignment vertical="center"/>
    </xf>
  </cellStyleXfs>
  <cellXfs count="51">
    <xf numFmtId="0" fontId="0" fillId="0" borderId="0" xfId="0">
      <alignment vertical="center"/>
    </xf>
    <xf numFmtId="0" fontId="1"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lignment vertical="center"/>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0" xfId="0" applyFont="1" applyFill="1" applyAlignment="1">
      <alignment horizontal="center" vertical="center" wrapText="1"/>
    </xf>
    <xf numFmtId="0" fontId="3" fillId="0" borderId="0" xfId="0" applyFont="1" applyFill="1">
      <alignment vertical="center"/>
    </xf>
    <xf numFmtId="0" fontId="8"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5" fillId="0" borderId="1" xfId="0" applyNumberFormat="1" applyFont="1" applyFill="1" applyBorder="1">
      <alignment vertical="center"/>
    </xf>
    <xf numFmtId="0" fontId="11" fillId="0" borderId="1" xfId="51"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xf>
    <xf numFmtId="0" fontId="11" fillId="0" borderId="1" xfId="0" applyFont="1" applyFill="1" applyBorder="1" applyAlignment="1">
      <alignment horizontal="center" vertical="center"/>
    </xf>
    <xf numFmtId="176" fontId="11"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3" fillId="0" borderId="1" xfId="0" applyNumberFormat="1" applyFont="1" applyFill="1" applyBorder="1">
      <alignment vertical="center"/>
    </xf>
    <xf numFmtId="0" fontId="11" fillId="0" borderId="1" xfId="0" applyFont="1" applyFill="1" applyBorder="1" applyAlignment="1">
      <alignment horizontal="left" vertical="top" wrapText="1"/>
    </xf>
    <xf numFmtId="0" fontId="11" fillId="0" borderId="1" xfId="0" applyFont="1" applyFill="1" applyBorder="1" applyAlignment="1">
      <alignment horizontal="center" vertical="top" wrapText="1"/>
    </xf>
    <xf numFmtId="0" fontId="11" fillId="2"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12 2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18"/>
  <sheetViews>
    <sheetView tabSelected="1" zoomScale="115" zoomScaleNormal="115" topLeftCell="A5" workbookViewId="0">
      <selection activeCell="J6" sqref="J6"/>
    </sheetView>
  </sheetViews>
  <sheetFormatPr defaultColWidth="6.88333333333333" defaultRowHeight="15"/>
  <cols>
    <col min="1" max="1" width="4.125" style="6" customWidth="1"/>
    <col min="2" max="2" width="15.9666666666667" style="11" customWidth="1"/>
    <col min="3" max="3" width="30.8416666666667" style="12" customWidth="1"/>
    <col min="4" max="4" width="57.9166666666667" style="6" customWidth="1"/>
    <col min="5" max="6" width="8.8" style="6" customWidth="1"/>
    <col min="7" max="7" width="5.5" style="6" customWidth="1"/>
    <col min="8" max="8" width="7.39166666666667" style="6" customWidth="1"/>
    <col min="9" max="9" width="8.475" style="6" customWidth="1"/>
    <col min="10" max="10" width="10.8666666666667" style="6" customWidth="1"/>
    <col min="11" max="11" width="9.34166666666667" style="6" customWidth="1"/>
    <col min="12" max="12" width="5.10833333333333" style="6" hidden="1" customWidth="1"/>
    <col min="13" max="24" width="3.75" style="6" hidden="1" customWidth="1"/>
    <col min="25" max="25" width="10.7583333333333" style="6" customWidth="1"/>
    <col min="26" max="30" width="4.75" style="6" customWidth="1"/>
    <col min="31" max="32" width="4.5" style="6" customWidth="1"/>
    <col min="33" max="33" width="6.86666666666667" style="6" customWidth="1"/>
    <col min="34" max="34" width="25.8666666666667" style="6" customWidth="1"/>
    <col min="35" max="35" width="28.3833333333333" style="6" customWidth="1"/>
    <col min="36" max="36" width="8" style="6" customWidth="1"/>
    <col min="37" max="16384" width="6.88333333333333" style="6"/>
  </cols>
  <sheetData>
    <row r="1" ht="35.25" spans="3:36">
      <c r="C1" s="13" t="s">
        <v>0</v>
      </c>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row>
    <row r="2" s="1" customFormat="1" ht="14.25" spans="1:36">
      <c r="A2" s="14"/>
      <c r="B2" s="15" t="s">
        <v>1</v>
      </c>
      <c r="C2" s="15" t="s">
        <v>2</v>
      </c>
      <c r="D2" s="15" t="s">
        <v>3</v>
      </c>
      <c r="E2" s="15" t="s">
        <v>4</v>
      </c>
      <c r="F2" s="15"/>
      <c r="G2" s="15" t="s">
        <v>5</v>
      </c>
      <c r="H2" s="15" t="s">
        <v>6</v>
      </c>
      <c r="I2" s="15" t="s">
        <v>7</v>
      </c>
      <c r="J2" s="15" t="s">
        <v>8</v>
      </c>
      <c r="K2" s="15" t="s">
        <v>9</v>
      </c>
      <c r="L2" s="15"/>
      <c r="M2" s="15"/>
      <c r="N2" s="15"/>
      <c r="O2" s="15"/>
      <c r="P2" s="15"/>
      <c r="Q2" s="15"/>
      <c r="R2" s="15"/>
      <c r="S2" s="15"/>
      <c r="T2" s="15"/>
      <c r="U2" s="15"/>
      <c r="V2" s="15"/>
      <c r="W2" s="15"/>
      <c r="X2" s="15"/>
      <c r="Y2" s="15" t="s">
        <v>10</v>
      </c>
      <c r="Z2" s="15" t="s">
        <v>11</v>
      </c>
      <c r="AA2" s="15" t="s">
        <v>12</v>
      </c>
      <c r="AB2" s="15" t="s">
        <v>13</v>
      </c>
      <c r="AC2" s="15" t="s">
        <v>14</v>
      </c>
      <c r="AD2" s="15" t="s">
        <v>15</v>
      </c>
      <c r="AE2" s="15" t="s">
        <v>16</v>
      </c>
      <c r="AF2" s="15"/>
      <c r="AG2" s="15" t="s">
        <v>17</v>
      </c>
      <c r="AH2" s="15" t="s">
        <v>18</v>
      </c>
      <c r="AI2" s="15" t="s">
        <v>19</v>
      </c>
      <c r="AJ2" s="15" t="s">
        <v>20</v>
      </c>
    </row>
    <row r="3" s="1" customFormat="1" ht="14.25" spans="1:36">
      <c r="A3" s="14"/>
      <c r="B3" s="15"/>
      <c r="C3" s="15"/>
      <c r="D3" s="15"/>
      <c r="E3" s="15" t="s">
        <v>21</v>
      </c>
      <c r="F3" s="15" t="s">
        <v>22</v>
      </c>
      <c r="G3" s="15"/>
      <c r="H3" s="15"/>
      <c r="I3" s="15"/>
      <c r="J3" s="15"/>
      <c r="K3" s="15" t="s">
        <v>23</v>
      </c>
      <c r="L3" s="15" t="s">
        <v>24</v>
      </c>
      <c r="M3" s="15"/>
      <c r="N3" s="15"/>
      <c r="O3" s="15"/>
      <c r="P3" s="15"/>
      <c r="Q3" s="15" t="s">
        <v>25</v>
      </c>
      <c r="R3" s="15"/>
      <c r="S3" s="15"/>
      <c r="T3" s="15"/>
      <c r="U3" s="15"/>
      <c r="V3" s="15"/>
      <c r="W3" s="15"/>
      <c r="X3" s="15"/>
      <c r="Y3" s="15"/>
      <c r="Z3" s="15"/>
      <c r="AA3" s="15"/>
      <c r="AB3" s="15"/>
      <c r="AC3" s="15"/>
      <c r="AD3" s="15"/>
      <c r="AE3" s="15"/>
      <c r="AF3" s="15"/>
      <c r="AG3" s="15"/>
      <c r="AH3" s="15"/>
      <c r="AI3" s="15"/>
      <c r="AJ3" s="15"/>
    </row>
    <row r="4" s="1" customFormat="1" ht="108" spans="1:36">
      <c r="A4" s="14"/>
      <c r="B4" s="15"/>
      <c r="C4" s="15"/>
      <c r="D4" s="15"/>
      <c r="E4" s="15"/>
      <c r="F4" s="15"/>
      <c r="G4" s="15"/>
      <c r="H4" s="15"/>
      <c r="I4" s="15"/>
      <c r="J4" s="15"/>
      <c r="K4" s="15"/>
      <c r="L4" s="15" t="s">
        <v>26</v>
      </c>
      <c r="M4" s="15" t="s">
        <v>27</v>
      </c>
      <c r="N4" s="15" t="s">
        <v>28</v>
      </c>
      <c r="O4" s="15" t="s">
        <v>29</v>
      </c>
      <c r="P4" s="15" t="s">
        <v>30</v>
      </c>
      <c r="Q4" s="15" t="s">
        <v>31</v>
      </c>
      <c r="R4" s="15" t="s">
        <v>32</v>
      </c>
      <c r="S4" s="15" t="s">
        <v>33</v>
      </c>
      <c r="T4" s="15" t="s">
        <v>34</v>
      </c>
      <c r="U4" s="15" t="s">
        <v>35</v>
      </c>
      <c r="V4" s="15" t="s">
        <v>36</v>
      </c>
      <c r="W4" s="15" t="s">
        <v>37</v>
      </c>
      <c r="X4" s="15" t="s">
        <v>38</v>
      </c>
      <c r="Y4" s="15"/>
      <c r="Z4" s="15"/>
      <c r="AA4" s="15"/>
      <c r="AB4" s="15"/>
      <c r="AC4" s="15"/>
      <c r="AD4" s="15"/>
      <c r="AE4" s="15" t="s">
        <v>39</v>
      </c>
      <c r="AF4" s="15" t="s">
        <v>40</v>
      </c>
      <c r="AG4" s="15"/>
      <c r="AH4" s="15"/>
      <c r="AI4" s="15"/>
      <c r="AJ4" s="15"/>
    </row>
    <row r="5" s="2" customFormat="1" ht="18" customHeight="1" spans="1:36">
      <c r="A5" s="16"/>
      <c r="B5" s="17" t="s">
        <v>41</v>
      </c>
      <c r="C5" s="17">
        <v>159</v>
      </c>
      <c r="D5" s="17"/>
      <c r="E5" s="17"/>
      <c r="F5" s="17"/>
      <c r="G5" s="17"/>
      <c r="H5" s="17"/>
      <c r="I5" s="17"/>
      <c r="J5" s="17"/>
      <c r="K5" s="17">
        <f>SUM(K6,K104,K110,K127,K129,K140,K143,K151,K172,K214)</f>
        <v>22575.6</v>
      </c>
      <c r="L5" s="17"/>
      <c r="M5" s="17"/>
      <c r="N5" s="17"/>
      <c r="O5" s="17"/>
      <c r="P5" s="17"/>
      <c r="Q5" s="17"/>
      <c r="R5" s="17"/>
      <c r="S5" s="17"/>
      <c r="T5" s="17"/>
      <c r="U5" s="17"/>
      <c r="V5" s="17"/>
      <c r="W5" s="17"/>
      <c r="X5" s="17"/>
      <c r="Y5" s="17"/>
      <c r="Z5" s="17"/>
      <c r="AA5" s="17"/>
      <c r="AB5" s="17"/>
      <c r="AC5" s="17"/>
      <c r="AD5" s="17"/>
      <c r="AE5" s="17"/>
      <c r="AF5" s="17"/>
      <c r="AG5" s="17"/>
      <c r="AH5" s="17"/>
      <c r="AI5" s="17"/>
      <c r="AJ5" s="17"/>
    </row>
    <row r="6" s="3" customFormat="1" ht="20" customHeight="1" spans="1:36">
      <c r="A6" s="18"/>
      <c r="B6" s="19" t="s">
        <v>42</v>
      </c>
      <c r="C6" s="20">
        <v>91</v>
      </c>
      <c r="D6" s="21"/>
      <c r="E6" s="20"/>
      <c r="F6" s="20"/>
      <c r="G6" s="21"/>
      <c r="H6" s="21"/>
      <c r="I6" s="20"/>
      <c r="J6" s="20"/>
      <c r="K6" s="20">
        <f>SUM(K7:K100)</f>
        <v>13588.6</v>
      </c>
      <c r="L6" s="20"/>
      <c r="M6" s="20"/>
      <c r="N6" s="20"/>
      <c r="O6" s="20"/>
      <c r="P6" s="20"/>
      <c r="Q6" s="20"/>
      <c r="R6" s="20"/>
      <c r="S6" s="20"/>
      <c r="T6" s="20"/>
      <c r="U6" s="20"/>
      <c r="V6" s="20"/>
      <c r="W6" s="20"/>
      <c r="X6" s="20"/>
      <c r="Y6" s="20"/>
      <c r="Z6" s="20"/>
      <c r="AA6" s="20"/>
      <c r="AB6" s="20"/>
      <c r="AC6" s="20"/>
      <c r="AD6" s="20"/>
      <c r="AE6" s="20"/>
      <c r="AF6" s="20"/>
      <c r="AG6" s="20"/>
      <c r="AH6" s="21"/>
      <c r="AI6" s="21"/>
      <c r="AJ6" s="21"/>
    </row>
    <row r="7" s="3" customFormat="1" ht="52" customHeight="1" spans="1:36">
      <c r="A7" s="22">
        <v>1</v>
      </c>
      <c r="B7" s="23" t="s">
        <v>43</v>
      </c>
      <c r="C7" s="24" t="s">
        <v>44</v>
      </c>
      <c r="D7" s="24" t="s">
        <v>45</v>
      </c>
      <c r="E7" s="25" t="s">
        <v>46</v>
      </c>
      <c r="F7" s="25" t="s">
        <v>46</v>
      </c>
      <c r="G7" s="24">
        <v>2022</v>
      </c>
      <c r="H7" s="24" t="s">
        <v>47</v>
      </c>
      <c r="I7" s="25" t="s">
        <v>48</v>
      </c>
      <c r="J7" s="25">
        <v>19916115111</v>
      </c>
      <c r="K7" s="25">
        <v>150</v>
      </c>
      <c r="L7" s="25"/>
      <c r="M7" s="25"/>
      <c r="N7" s="25"/>
      <c r="O7" s="25"/>
      <c r="P7" s="25"/>
      <c r="Q7" s="25"/>
      <c r="R7" s="25"/>
      <c r="S7" s="25"/>
      <c r="T7" s="25"/>
      <c r="U7" s="25"/>
      <c r="V7" s="25"/>
      <c r="W7" s="25"/>
      <c r="X7" s="25"/>
      <c r="Y7" s="25" t="s">
        <v>49</v>
      </c>
      <c r="Z7" s="25" t="s">
        <v>50</v>
      </c>
      <c r="AA7" s="25" t="s">
        <v>50</v>
      </c>
      <c r="AB7" s="25" t="s">
        <v>51</v>
      </c>
      <c r="AC7" s="25" t="s">
        <v>51</v>
      </c>
      <c r="AD7" s="25" t="s">
        <v>51</v>
      </c>
      <c r="AE7" s="25">
        <v>100</v>
      </c>
      <c r="AF7" s="25">
        <v>300</v>
      </c>
      <c r="AG7" s="25">
        <v>1000</v>
      </c>
      <c r="AH7" s="24" t="s">
        <v>52</v>
      </c>
      <c r="AI7" s="24" t="s">
        <v>53</v>
      </c>
      <c r="AJ7" s="24"/>
    </row>
    <row r="8" s="3" customFormat="1" ht="24" spans="1:36">
      <c r="A8" s="22">
        <v>2</v>
      </c>
      <c r="B8" s="24"/>
      <c r="C8" s="24" t="s">
        <v>54</v>
      </c>
      <c r="D8" s="24" t="s">
        <v>55</v>
      </c>
      <c r="E8" s="25" t="s">
        <v>46</v>
      </c>
      <c r="F8" s="25" t="s">
        <v>46</v>
      </c>
      <c r="G8" s="24">
        <v>2022</v>
      </c>
      <c r="H8" s="24" t="s">
        <v>56</v>
      </c>
      <c r="I8" s="25" t="s">
        <v>57</v>
      </c>
      <c r="J8" s="31" t="s">
        <v>58</v>
      </c>
      <c r="K8" s="25">
        <v>2000</v>
      </c>
      <c r="L8" s="25"/>
      <c r="M8" s="25"/>
      <c r="N8" s="25"/>
      <c r="O8" s="25"/>
      <c r="P8" s="25"/>
      <c r="Q8" s="25"/>
      <c r="R8" s="25"/>
      <c r="S8" s="25"/>
      <c r="T8" s="25"/>
      <c r="U8" s="25"/>
      <c r="V8" s="25"/>
      <c r="W8" s="25"/>
      <c r="X8" s="25"/>
      <c r="Y8" s="25" t="s">
        <v>49</v>
      </c>
      <c r="Z8" s="25" t="s">
        <v>50</v>
      </c>
      <c r="AA8" s="25" t="s">
        <v>50</v>
      </c>
      <c r="AB8" s="25" t="s">
        <v>51</v>
      </c>
      <c r="AC8" s="25" t="s">
        <v>51</v>
      </c>
      <c r="AD8" s="25" t="s">
        <v>51</v>
      </c>
      <c r="AE8" s="25">
        <v>2000</v>
      </c>
      <c r="AF8" s="25">
        <v>4800</v>
      </c>
      <c r="AG8" s="25">
        <v>10000</v>
      </c>
      <c r="AH8" s="24" t="s">
        <v>59</v>
      </c>
      <c r="AI8" s="24" t="s">
        <v>60</v>
      </c>
      <c r="AJ8" s="24"/>
    </row>
    <row r="9" s="4" customFormat="1" ht="54" customHeight="1" spans="1:36">
      <c r="A9" s="26">
        <v>3</v>
      </c>
      <c r="B9" s="27"/>
      <c r="C9" s="24" t="s">
        <v>61</v>
      </c>
      <c r="D9" s="24" t="s">
        <v>62</v>
      </c>
      <c r="E9" s="25" t="s">
        <v>46</v>
      </c>
      <c r="F9" s="25" t="s">
        <v>46</v>
      </c>
      <c r="G9" s="24">
        <v>2022</v>
      </c>
      <c r="H9" s="24" t="s">
        <v>56</v>
      </c>
      <c r="I9" s="25" t="s">
        <v>57</v>
      </c>
      <c r="J9" s="31" t="s">
        <v>58</v>
      </c>
      <c r="K9" s="25">
        <v>280</v>
      </c>
      <c r="L9" s="25"/>
      <c r="M9" s="25"/>
      <c r="N9" s="25"/>
      <c r="O9" s="25"/>
      <c r="P9" s="25"/>
      <c r="Q9" s="25"/>
      <c r="R9" s="25"/>
      <c r="S9" s="25"/>
      <c r="T9" s="25"/>
      <c r="U9" s="25"/>
      <c r="V9" s="25"/>
      <c r="W9" s="25"/>
      <c r="X9" s="25"/>
      <c r="Y9" s="25" t="s">
        <v>49</v>
      </c>
      <c r="Z9" s="25" t="s">
        <v>50</v>
      </c>
      <c r="AA9" s="25" t="s">
        <v>50</v>
      </c>
      <c r="AB9" s="25" t="s">
        <v>50</v>
      </c>
      <c r="AC9" s="25" t="s">
        <v>50</v>
      </c>
      <c r="AD9" s="25" t="s">
        <v>51</v>
      </c>
      <c r="AE9" s="25">
        <v>50</v>
      </c>
      <c r="AF9" s="25">
        <v>150</v>
      </c>
      <c r="AG9" s="25">
        <v>2000</v>
      </c>
      <c r="AH9" s="24" t="s">
        <v>63</v>
      </c>
      <c r="AI9" s="24" t="s">
        <v>64</v>
      </c>
      <c r="AJ9" s="27"/>
    </row>
    <row r="10" s="3" customFormat="1" ht="78" customHeight="1" spans="1:36">
      <c r="A10" s="22">
        <v>4</v>
      </c>
      <c r="B10" s="23"/>
      <c r="C10" s="24" t="s">
        <v>65</v>
      </c>
      <c r="D10" s="24" t="s">
        <v>66</v>
      </c>
      <c r="E10" s="25" t="s">
        <v>46</v>
      </c>
      <c r="F10" s="25" t="s">
        <v>46</v>
      </c>
      <c r="G10" s="24">
        <v>2022</v>
      </c>
      <c r="H10" s="24" t="s">
        <v>56</v>
      </c>
      <c r="I10" s="25" t="s">
        <v>67</v>
      </c>
      <c r="J10" s="31">
        <v>6825903</v>
      </c>
      <c r="K10" s="32">
        <v>120</v>
      </c>
      <c r="L10" s="25"/>
      <c r="M10" s="25"/>
      <c r="N10" s="25"/>
      <c r="O10" s="25"/>
      <c r="P10" s="25"/>
      <c r="Q10" s="25"/>
      <c r="R10" s="25"/>
      <c r="S10" s="25"/>
      <c r="T10" s="25"/>
      <c r="U10" s="25"/>
      <c r="V10" s="25"/>
      <c r="W10" s="25"/>
      <c r="X10" s="25"/>
      <c r="Y10" s="25" t="s">
        <v>49</v>
      </c>
      <c r="Z10" s="25" t="s">
        <v>50</v>
      </c>
      <c r="AA10" s="25" t="s">
        <v>51</v>
      </c>
      <c r="AB10" s="25" t="s">
        <v>51</v>
      </c>
      <c r="AC10" s="25" t="s">
        <v>51</v>
      </c>
      <c r="AD10" s="25" t="s">
        <v>51</v>
      </c>
      <c r="AE10" s="25">
        <v>850</v>
      </c>
      <c r="AF10" s="25">
        <v>2800</v>
      </c>
      <c r="AG10" s="25">
        <v>10000</v>
      </c>
      <c r="AH10" s="24" t="s">
        <v>68</v>
      </c>
      <c r="AI10" s="24" t="s">
        <v>69</v>
      </c>
      <c r="AJ10" s="24"/>
    </row>
    <row r="11" s="3" customFormat="1" ht="60" spans="1:36">
      <c r="A11" s="22">
        <v>5</v>
      </c>
      <c r="B11" s="23"/>
      <c r="C11" s="24" t="s">
        <v>70</v>
      </c>
      <c r="D11" s="24" t="s">
        <v>71</v>
      </c>
      <c r="E11" s="25" t="s">
        <v>46</v>
      </c>
      <c r="F11" s="25" t="s">
        <v>46</v>
      </c>
      <c r="G11" s="24">
        <v>2022</v>
      </c>
      <c r="H11" s="24" t="s">
        <v>56</v>
      </c>
      <c r="I11" s="25" t="s">
        <v>67</v>
      </c>
      <c r="J11" s="31">
        <v>6825903</v>
      </c>
      <c r="K11" s="32">
        <v>30</v>
      </c>
      <c r="L11" s="25"/>
      <c r="M11" s="25"/>
      <c r="N11" s="25"/>
      <c r="O11" s="25"/>
      <c r="P11" s="25"/>
      <c r="Q11" s="25"/>
      <c r="R11" s="25"/>
      <c r="S11" s="25"/>
      <c r="T11" s="25"/>
      <c r="U11" s="25"/>
      <c r="V11" s="25"/>
      <c r="W11" s="25"/>
      <c r="X11" s="25"/>
      <c r="Y11" s="25" t="s">
        <v>49</v>
      </c>
      <c r="Z11" s="25" t="s">
        <v>50</v>
      </c>
      <c r="AA11" s="25" t="s">
        <v>51</v>
      </c>
      <c r="AB11" s="25" t="s">
        <v>51</v>
      </c>
      <c r="AC11" s="25" t="s">
        <v>51</v>
      </c>
      <c r="AD11" s="25" t="s">
        <v>51</v>
      </c>
      <c r="AE11" s="25">
        <v>200</v>
      </c>
      <c r="AF11" s="25">
        <v>520</v>
      </c>
      <c r="AG11" s="25">
        <v>600</v>
      </c>
      <c r="AH11" s="24" t="s">
        <v>72</v>
      </c>
      <c r="AI11" s="24" t="s">
        <v>73</v>
      </c>
      <c r="AJ11" s="24"/>
    </row>
    <row r="12" s="3" customFormat="1" ht="61" customHeight="1" spans="1:36">
      <c r="A12" s="22">
        <v>6</v>
      </c>
      <c r="B12" s="23"/>
      <c r="C12" s="24" t="s">
        <v>74</v>
      </c>
      <c r="D12" s="24" t="s">
        <v>75</v>
      </c>
      <c r="E12" s="25" t="s">
        <v>76</v>
      </c>
      <c r="F12" s="25" t="s">
        <v>77</v>
      </c>
      <c r="G12" s="24">
        <v>2022</v>
      </c>
      <c r="H12" s="24" t="s">
        <v>76</v>
      </c>
      <c r="I12" s="25" t="s">
        <v>78</v>
      </c>
      <c r="J12" s="31" t="s">
        <v>79</v>
      </c>
      <c r="K12" s="25">
        <v>300</v>
      </c>
      <c r="L12" s="25"/>
      <c r="M12" s="25"/>
      <c r="N12" s="25"/>
      <c r="O12" s="25"/>
      <c r="P12" s="25"/>
      <c r="Q12" s="25"/>
      <c r="R12" s="25"/>
      <c r="S12" s="25"/>
      <c r="T12" s="25"/>
      <c r="U12" s="25"/>
      <c r="V12" s="25"/>
      <c r="W12" s="25"/>
      <c r="X12" s="25"/>
      <c r="Y12" s="25" t="s">
        <v>49</v>
      </c>
      <c r="Z12" s="25" t="s">
        <v>50</v>
      </c>
      <c r="AA12" s="25" t="s">
        <v>51</v>
      </c>
      <c r="AB12" s="25" t="s">
        <v>51</v>
      </c>
      <c r="AC12" s="25" t="s">
        <v>51</v>
      </c>
      <c r="AD12" s="25" t="s">
        <v>51</v>
      </c>
      <c r="AE12" s="25">
        <v>18</v>
      </c>
      <c r="AF12" s="25">
        <v>60</v>
      </c>
      <c r="AG12" s="25">
        <v>220</v>
      </c>
      <c r="AH12" s="24" t="s">
        <v>80</v>
      </c>
      <c r="AI12" s="24" t="s">
        <v>81</v>
      </c>
      <c r="AJ12" s="24"/>
    </row>
    <row r="13" s="3" customFormat="1" ht="14.25" spans="1:36">
      <c r="A13" s="22">
        <v>7</v>
      </c>
      <c r="B13" s="23"/>
      <c r="C13" s="24" t="s">
        <v>82</v>
      </c>
      <c r="D13" s="24" t="s">
        <v>83</v>
      </c>
      <c r="E13" s="25" t="s">
        <v>76</v>
      </c>
      <c r="F13" s="25" t="s">
        <v>84</v>
      </c>
      <c r="G13" s="24">
        <v>2022</v>
      </c>
      <c r="H13" s="24" t="s">
        <v>76</v>
      </c>
      <c r="I13" s="25" t="s">
        <v>78</v>
      </c>
      <c r="J13" s="31" t="s">
        <v>79</v>
      </c>
      <c r="K13" s="25">
        <v>57</v>
      </c>
      <c r="L13" s="25"/>
      <c r="M13" s="25"/>
      <c r="N13" s="25"/>
      <c r="O13" s="25"/>
      <c r="P13" s="25"/>
      <c r="Q13" s="25"/>
      <c r="R13" s="25"/>
      <c r="S13" s="25"/>
      <c r="T13" s="25"/>
      <c r="U13" s="25"/>
      <c r="V13" s="25"/>
      <c r="W13" s="25"/>
      <c r="X13" s="25"/>
      <c r="Y13" s="25" t="s">
        <v>49</v>
      </c>
      <c r="Z13" s="25" t="s">
        <v>50</v>
      </c>
      <c r="AA13" s="25" t="s">
        <v>51</v>
      </c>
      <c r="AB13" s="25" t="s">
        <v>51</v>
      </c>
      <c r="AC13" s="25" t="s">
        <v>51</v>
      </c>
      <c r="AD13" s="25" t="s">
        <v>51</v>
      </c>
      <c r="AE13" s="25">
        <v>11</v>
      </c>
      <c r="AF13" s="25">
        <v>31</v>
      </c>
      <c r="AG13" s="25">
        <v>800</v>
      </c>
      <c r="AH13" s="24" t="s">
        <v>85</v>
      </c>
      <c r="AI13" s="24" t="s">
        <v>86</v>
      </c>
      <c r="AJ13" s="24"/>
    </row>
    <row r="14" s="3" customFormat="1" ht="36" spans="1:36">
      <c r="A14" s="22">
        <v>8</v>
      </c>
      <c r="B14" s="23"/>
      <c r="C14" s="24" t="s">
        <v>87</v>
      </c>
      <c r="D14" s="24" t="s">
        <v>88</v>
      </c>
      <c r="E14" s="25" t="s">
        <v>76</v>
      </c>
      <c r="F14" s="25" t="s">
        <v>89</v>
      </c>
      <c r="G14" s="24">
        <v>2022</v>
      </c>
      <c r="H14" s="24" t="s">
        <v>76</v>
      </c>
      <c r="I14" s="25" t="s">
        <v>90</v>
      </c>
      <c r="J14" s="25">
        <v>13891547547</v>
      </c>
      <c r="K14" s="25">
        <v>160</v>
      </c>
      <c r="L14" s="25"/>
      <c r="M14" s="25"/>
      <c r="N14" s="25"/>
      <c r="O14" s="25"/>
      <c r="P14" s="25"/>
      <c r="Q14" s="25"/>
      <c r="R14" s="25"/>
      <c r="S14" s="25"/>
      <c r="T14" s="25"/>
      <c r="U14" s="25"/>
      <c r="V14" s="25"/>
      <c r="W14" s="25"/>
      <c r="X14" s="25"/>
      <c r="Y14" s="25" t="s">
        <v>49</v>
      </c>
      <c r="Z14" s="25" t="s">
        <v>50</v>
      </c>
      <c r="AA14" s="25" t="s">
        <v>50</v>
      </c>
      <c r="AB14" s="25" t="s">
        <v>51</v>
      </c>
      <c r="AC14" s="25" t="s">
        <v>51</v>
      </c>
      <c r="AD14" s="25" t="s">
        <v>51</v>
      </c>
      <c r="AE14" s="25">
        <v>3</v>
      </c>
      <c r="AF14" s="25">
        <v>5</v>
      </c>
      <c r="AG14" s="25">
        <v>182</v>
      </c>
      <c r="AH14" s="24" t="s">
        <v>80</v>
      </c>
      <c r="AI14" s="24" t="s">
        <v>91</v>
      </c>
      <c r="AJ14" s="24"/>
    </row>
    <row r="15" s="3" customFormat="1" ht="24" spans="1:36">
      <c r="A15" s="22">
        <v>9</v>
      </c>
      <c r="B15" s="23"/>
      <c r="C15" s="24" t="s">
        <v>92</v>
      </c>
      <c r="D15" s="24" t="s">
        <v>93</v>
      </c>
      <c r="E15" s="25" t="s">
        <v>76</v>
      </c>
      <c r="F15" s="25" t="s">
        <v>94</v>
      </c>
      <c r="G15" s="24">
        <v>2022</v>
      </c>
      <c r="H15" s="24" t="s">
        <v>76</v>
      </c>
      <c r="I15" s="25" t="s">
        <v>78</v>
      </c>
      <c r="J15" s="31" t="s">
        <v>79</v>
      </c>
      <c r="K15" s="30">
        <v>180</v>
      </c>
      <c r="L15" s="30"/>
      <c r="M15" s="25"/>
      <c r="N15" s="25"/>
      <c r="O15" s="25"/>
      <c r="P15" s="25"/>
      <c r="Q15" s="25"/>
      <c r="R15" s="25"/>
      <c r="S15" s="25"/>
      <c r="T15" s="25"/>
      <c r="U15" s="25"/>
      <c r="V15" s="25"/>
      <c r="W15" s="25"/>
      <c r="X15" s="25"/>
      <c r="Y15" s="25" t="s">
        <v>49</v>
      </c>
      <c r="Z15" s="25" t="s">
        <v>95</v>
      </c>
      <c r="AA15" s="25" t="s">
        <v>51</v>
      </c>
      <c r="AB15" s="25" t="s">
        <v>51</v>
      </c>
      <c r="AC15" s="25" t="s">
        <v>95</v>
      </c>
      <c r="AD15" s="25" t="s">
        <v>51</v>
      </c>
      <c r="AE15" s="25">
        <v>21</v>
      </c>
      <c r="AF15" s="25">
        <v>40</v>
      </c>
      <c r="AG15" s="32">
        <v>40</v>
      </c>
      <c r="AH15" s="24" t="s">
        <v>80</v>
      </c>
      <c r="AI15" s="24" t="s">
        <v>96</v>
      </c>
      <c r="AJ15" s="24"/>
    </row>
    <row r="16" s="3" customFormat="1" ht="24" spans="1:36">
      <c r="A16" s="22">
        <v>10</v>
      </c>
      <c r="B16" s="23"/>
      <c r="C16" s="24" t="s">
        <v>97</v>
      </c>
      <c r="D16" s="24" t="s">
        <v>98</v>
      </c>
      <c r="E16" s="25" t="s">
        <v>76</v>
      </c>
      <c r="F16" s="25" t="s">
        <v>84</v>
      </c>
      <c r="G16" s="24">
        <v>2022</v>
      </c>
      <c r="H16" s="24" t="s">
        <v>76</v>
      </c>
      <c r="I16" s="25" t="s">
        <v>78</v>
      </c>
      <c r="J16" s="31" t="s">
        <v>79</v>
      </c>
      <c r="K16" s="25">
        <v>160</v>
      </c>
      <c r="L16" s="25"/>
      <c r="M16" s="25"/>
      <c r="N16" s="25"/>
      <c r="O16" s="25"/>
      <c r="P16" s="25"/>
      <c r="Q16" s="25"/>
      <c r="R16" s="25"/>
      <c r="S16" s="25"/>
      <c r="T16" s="25"/>
      <c r="U16" s="25"/>
      <c r="V16" s="25"/>
      <c r="W16" s="25"/>
      <c r="X16" s="25"/>
      <c r="Y16" s="25" t="s">
        <v>49</v>
      </c>
      <c r="Z16" s="25" t="s">
        <v>50</v>
      </c>
      <c r="AA16" s="25" t="s">
        <v>51</v>
      </c>
      <c r="AB16" s="25" t="s">
        <v>51</v>
      </c>
      <c r="AC16" s="25" t="s">
        <v>51</v>
      </c>
      <c r="AD16" s="25" t="s">
        <v>51</v>
      </c>
      <c r="AE16" s="25">
        <v>10</v>
      </c>
      <c r="AF16" s="25">
        <v>23</v>
      </c>
      <c r="AG16" s="25" t="s">
        <v>99</v>
      </c>
      <c r="AH16" s="24" t="s">
        <v>80</v>
      </c>
      <c r="AI16" s="24" t="s">
        <v>100</v>
      </c>
      <c r="AJ16" s="24"/>
    </row>
    <row r="17" s="3" customFormat="1" ht="24" spans="1:36">
      <c r="A17" s="22">
        <v>11</v>
      </c>
      <c r="B17" s="23"/>
      <c r="C17" s="24" t="s">
        <v>101</v>
      </c>
      <c r="D17" s="24" t="s">
        <v>102</v>
      </c>
      <c r="E17" s="25" t="s">
        <v>76</v>
      </c>
      <c r="F17" s="25" t="s">
        <v>103</v>
      </c>
      <c r="G17" s="24">
        <v>2022</v>
      </c>
      <c r="H17" s="24" t="s">
        <v>76</v>
      </c>
      <c r="I17" s="25" t="s">
        <v>78</v>
      </c>
      <c r="J17" s="25">
        <v>6822221</v>
      </c>
      <c r="K17" s="31" t="s">
        <v>104</v>
      </c>
      <c r="L17" s="31"/>
      <c r="M17" s="25"/>
      <c r="N17" s="25"/>
      <c r="O17" s="25"/>
      <c r="P17" s="25"/>
      <c r="Q17" s="25"/>
      <c r="R17" s="25"/>
      <c r="S17" s="25"/>
      <c r="T17" s="25"/>
      <c r="U17" s="25"/>
      <c r="V17" s="25"/>
      <c r="W17" s="25"/>
      <c r="X17" s="25"/>
      <c r="Y17" s="25" t="s">
        <v>49</v>
      </c>
      <c r="Z17" s="25" t="s">
        <v>50</v>
      </c>
      <c r="AA17" s="25" t="s">
        <v>51</v>
      </c>
      <c r="AB17" s="25" t="s">
        <v>51</v>
      </c>
      <c r="AC17" s="25" t="s">
        <v>51</v>
      </c>
      <c r="AD17" s="25" t="s">
        <v>51</v>
      </c>
      <c r="AE17" s="25">
        <v>30</v>
      </c>
      <c r="AF17" s="25">
        <v>62</v>
      </c>
      <c r="AG17" s="25">
        <v>62</v>
      </c>
      <c r="AH17" s="24" t="s">
        <v>105</v>
      </c>
      <c r="AI17" s="24" t="s">
        <v>106</v>
      </c>
      <c r="AJ17" s="24"/>
    </row>
    <row r="18" s="3" customFormat="1" ht="14.25" spans="1:36">
      <c r="A18" s="22">
        <v>12</v>
      </c>
      <c r="B18" s="23"/>
      <c r="C18" s="24" t="s">
        <v>107</v>
      </c>
      <c r="D18" s="24" t="s">
        <v>108</v>
      </c>
      <c r="E18" s="25" t="s">
        <v>76</v>
      </c>
      <c r="F18" s="25" t="s">
        <v>109</v>
      </c>
      <c r="G18" s="24">
        <v>2022</v>
      </c>
      <c r="H18" s="24" t="s">
        <v>76</v>
      </c>
      <c r="I18" s="25" t="s">
        <v>78</v>
      </c>
      <c r="J18" s="31" t="s">
        <v>79</v>
      </c>
      <c r="K18" s="25">
        <v>40</v>
      </c>
      <c r="L18" s="25"/>
      <c r="M18" s="25"/>
      <c r="N18" s="25"/>
      <c r="O18" s="25"/>
      <c r="P18" s="25"/>
      <c r="Q18" s="25"/>
      <c r="R18" s="25"/>
      <c r="S18" s="25"/>
      <c r="T18" s="25"/>
      <c r="U18" s="25"/>
      <c r="V18" s="25"/>
      <c r="W18" s="25"/>
      <c r="X18" s="25"/>
      <c r="Y18" s="25" t="s">
        <v>49</v>
      </c>
      <c r="Z18" s="25" t="s">
        <v>95</v>
      </c>
      <c r="AA18" s="25" t="s">
        <v>51</v>
      </c>
      <c r="AB18" s="25" t="s">
        <v>51</v>
      </c>
      <c r="AC18" s="25" t="s">
        <v>51</v>
      </c>
      <c r="AD18" s="25" t="s">
        <v>51</v>
      </c>
      <c r="AE18" s="25">
        <v>5</v>
      </c>
      <c r="AF18" s="25">
        <v>18</v>
      </c>
      <c r="AG18" s="25">
        <v>50</v>
      </c>
      <c r="AH18" s="24" t="s">
        <v>80</v>
      </c>
      <c r="AI18" s="24" t="s">
        <v>110</v>
      </c>
      <c r="AJ18" s="24"/>
    </row>
    <row r="19" s="3" customFormat="1" ht="24" spans="1:36">
      <c r="A19" s="22">
        <v>13</v>
      </c>
      <c r="B19" s="23"/>
      <c r="C19" s="24" t="s">
        <v>111</v>
      </c>
      <c r="D19" s="24" t="s">
        <v>112</v>
      </c>
      <c r="E19" s="25" t="s">
        <v>76</v>
      </c>
      <c r="F19" s="25" t="s">
        <v>113</v>
      </c>
      <c r="G19" s="24">
        <v>2022</v>
      </c>
      <c r="H19" s="24" t="s">
        <v>76</v>
      </c>
      <c r="I19" s="25" t="s">
        <v>78</v>
      </c>
      <c r="J19" s="31" t="s">
        <v>79</v>
      </c>
      <c r="K19" s="25">
        <v>150</v>
      </c>
      <c r="L19" s="25"/>
      <c r="M19" s="25"/>
      <c r="N19" s="25"/>
      <c r="O19" s="25"/>
      <c r="P19" s="25"/>
      <c r="Q19" s="25"/>
      <c r="R19" s="25"/>
      <c r="S19" s="25"/>
      <c r="T19" s="25"/>
      <c r="U19" s="25"/>
      <c r="V19" s="25"/>
      <c r="W19" s="25"/>
      <c r="X19" s="25"/>
      <c r="Y19" s="25" t="s">
        <v>49</v>
      </c>
      <c r="Z19" s="25" t="s">
        <v>50</v>
      </c>
      <c r="AA19" s="25" t="s">
        <v>51</v>
      </c>
      <c r="AB19" s="25" t="s">
        <v>50</v>
      </c>
      <c r="AC19" s="25" t="s">
        <v>50</v>
      </c>
      <c r="AD19" s="25" t="s">
        <v>51</v>
      </c>
      <c r="AE19" s="25" t="s">
        <v>114</v>
      </c>
      <c r="AF19" s="25" t="s">
        <v>115</v>
      </c>
      <c r="AG19" s="25" t="s">
        <v>116</v>
      </c>
      <c r="AH19" s="24" t="s">
        <v>80</v>
      </c>
      <c r="AI19" s="24" t="s">
        <v>117</v>
      </c>
      <c r="AJ19" s="24"/>
    </row>
    <row r="20" s="3" customFormat="1" ht="24" spans="1:36">
      <c r="A20" s="22">
        <v>14</v>
      </c>
      <c r="B20" s="23"/>
      <c r="C20" s="24" t="s">
        <v>118</v>
      </c>
      <c r="D20" s="24" t="s">
        <v>119</v>
      </c>
      <c r="E20" s="25" t="s">
        <v>76</v>
      </c>
      <c r="F20" s="25" t="s">
        <v>120</v>
      </c>
      <c r="G20" s="24">
        <v>2022</v>
      </c>
      <c r="H20" s="24" t="s">
        <v>76</v>
      </c>
      <c r="I20" s="25" t="s">
        <v>78</v>
      </c>
      <c r="J20" s="25">
        <v>6822221</v>
      </c>
      <c r="K20" s="30">
        <v>120</v>
      </c>
      <c r="L20" s="30"/>
      <c r="M20" s="25"/>
      <c r="N20" s="25"/>
      <c r="O20" s="25"/>
      <c r="P20" s="25"/>
      <c r="Q20" s="25"/>
      <c r="R20" s="25"/>
      <c r="S20" s="25"/>
      <c r="T20" s="25"/>
      <c r="U20" s="25"/>
      <c r="V20" s="25"/>
      <c r="W20" s="25"/>
      <c r="X20" s="25"/>
      <c r="Y20" s="25" t="s">
        <v>49</v>
      </c>
      <c r="Z20" s="25" t="s">
        <v>50</v>
      </c>
      <c r="AA20" s="25" t="s">
        <v>50</v>
      </c>
      <c r="AB20" s="25" t="s">
        <v>50</v>
      </c>
      <c r="AC20" s="25" t="s">
        <v>50</v>
      </c>
      <c r="AD20" s="25" t="s">
        <v>51</v>
      </c>
      <c r="AE20" s="25">
        <v>15</v>
      </c>
      <c r="AF20" s="25">
        <v>51</v>
      </c>
      <c r="AG20" s="32">
        <v>80</v>
      </c>
      <c r="AH20" s="24" t="s">
        <v>121</v>
      </c>
      <c r="AI20" s="24" t="s">
        <v>122</v>
      </c>
      <c r="AJ20" s="24"/>
    </row>
    <row r="21" s="3" customFormat="1" ht="14.25" spans="1:36">
      <c r="A21" s="22">
        <v>15</v>
      </c>
      <c r="B21" s="23"/>
      <c r="C21" s="24" t="s">
        <v>123</v>
      </c>
      <c r="D21" s="24" t="s">
        <v>124</v>
      </c>
      <c r="E21" s="25" t="s">
        <v>76</v>
      </c>
      <c r="F21" s="25" t="s">
        <v>120</v>
      </c>
      <c r="G21" s="24">
        <v>2022</v>
      </c>
      <c r="H21" s="24" t="s">
        <v>76</v>
      </c>
      <c r="I21" s="25" t="s">
        <v>78</v>
      </c>
      <c r="J21" s="31" t="s">
        <v>79</v>
      </c>
      <c r="K21" s="25">
        <v>180</v>
      </c>
      <c r="L21" s="25"/>
      <c r="M21" s="25"/>
      <c r="N21" s="25"/>
      <c r="O21" s="25"/>
      <c r="P21" s="25"/>
      <c r="Q21" s="25"/>
      <c r="R21" s="25"/>
      <c r="S21" s="25"/>
      <c r="T21" s="25"/>
      <c r="U21" s="25"/>
      <c r="V21" s="25"/>
      <c r="W21" s="25"/>
      <c r="X21" s="25"/>
      <c r="Y21" s="25" t="s">
        <v>49</v>
      </c>
      <c r="Z21" s="25" t="s">
        <v>50</v>
      </c>
      <c r="AA21" s="25" t="s">
        <v>50</v>
      </c>
      <c r="AB21" s="25" t="s">
        <v>50</v>
      </c>
      <c r="AC21" s="25" t="s">
        <v>50</v>
      </c>
      <c r="AD21" s="25" t="s">
        <v>50</v>
      </c>
      <c r="AE21" s="25">
        <v>10</v>
      </c>
      <c r="AF21" s="25">
        <v>23</v>
      </c>
      <c r="AG21" s="25">
        <v>50</v>
      </c>
      <c r="AH21" s="24" t="s">
        <v>125</v>
      </c>
      <c r="AI21" s="24" t="s">
        <v>126</v>
      </c>
      <c r="AJ21" s="24"/>
    </row>
    <row r="22" s="3" customFormat="1" ht="24" spans="1:36">
      <c r="A22" s="22">
        <v>16</v>
      </c>
      <c r="B22" s="23"/>
      <c r="C22" s="24" t="s">
        <v>127</v>
      </c>
      <c r="D22" s="24" t="s">
        <v>128</v>
      </c>
      <c r="E22" s="25" t="s">
        <v>76</v>
      </c>
      <c r="F22" s="25" t="s">
        <v>120</v>
      </c>
      <c r="G22" s="24">
        <v>2022</v>
      </c>
      <c r="H22" s="24" t="s">
        <v>76</v>
      </c>
      <c r="I22" s="25" t="s">
        <v>78</v>
      </c>
      <c r="J22" s="25">
        <v>6822221</v>
      </c>
      <c r="K22" s="25">
        <v>150</v>
      </c>
      <c r="L22" s="25"/>
      <c r="M22" s="25"/>
      <c r="N22" s="25"/>
      <c r="O22" s="25"/>
      <c r="P22" s="25"/>
      <c r="Q22" s="25"/>
      <c r="R22" s="25"/>
      <c r="S22" s="25"/>
      <c r="T22" s="25"/>
      <c r="U22" s="25"/>
      <c r="V22" s="25"/>
      <c r="W22" s="25"/>
      <c r="X22" s="25"/>
      <c r="Y22" s="25" t="s">
        <v>49</v>
      </c>
      <c r="Z22" s="25" t="s">
        <v>50</v>
      </c>
      <c r="AA22" s="25" t="s">
        <v>50</v>
      </c>
      <c r="AB22" s="25" t="s">
        <v>50</v>
      </c>
      <c r="AC22" s="25" t="s">
        <v>50</v>
      </c>
      <c r="AD22" s="25" t="s">
        <v>51</v>
      </c>
      <c r="AE22" s="25">
        <v>15</v>
      </c>
      <c r="AF22" s="25">
        <v>55</v>
      </c>
      <c r="AG22" s="25">
        <v>80</v>
      </c>
      <c r="AH22" s="24" t="s">
        <v>129</v>
      </c>
      <c r="AI22" s="24" t="s">
        <v>122</v>
      </c>
      <c r="AJ22" s="24"/>
    </row>
    <row r="23" s="3" customFormat="1" ht="14.25" spans="1:36">
      <c r="A23" s="22">
        <v>17</v>
      </c>
      <c r="B23" s="23"/>
      <c r="C23" s="24" t="s">
        <v>130</v>
      </c>
      <c r="D23" s="24" t="s">
        <v>131</v>
      </c>
      <c r="E23" s="25" t="s">
        <v>76</v>
      </c>
      <c r="F23" s="25" t="s">
        <v>132</v>
      </c>
      <c r="G23" s="24">
        <v>2022</v>
      </c>
      <c r="H23" s="24" t="s">
        <v>76</v>
      </c>
      <c r="I23" s="25" t="s">
        <v>78</v>
      </c>
      <c r="J23" s="31" t="s">
        <v>79</v>
      </c>
      <c r="K23" s="25">
        <v>65</v>
      </c>
      <c r="L23" s="25"/>
      <c r="M23" s="25"/>
      <c r="N23" s="25"/>
      <c r="O23" s="25"/>
      <c r="P23" s="25"/>
      <c r="Q23" s="25"/>
      <c r="R23" s="25"/>
      <c r="S23" s="25"/>
      <c r="T23" s="25"/>
      <c r="U23" s="25"/>
      <c r="V23" s="25"/>
      <c r="W23" s="25"/>
      <c r="X23" s="25"/>
      <c r="Y23" s="25" t="s">
        <v>49</v>
      </c>
      <c r="Z23" s="25" t="s">
        <v>50</v>
      </c>
      <c r="AA23" s="25" t="s">
        <v>51</v>
      </c>
      <c r="AB23" s="25" t="s">
        <v>50</v>
      </c>
      <c r="AC23" s="25" t="s">
        <v>50</v>
      </c>
      <c r="AD23" s="25" t="s">
        <v>50</v>
      </c>
      <c r="AE23" s="25">
        <v>30</v>
      </c>
      <c r="AF23" s="25">
        <v>72</v>
      </c>
      <c r="AG23" s="25">
        <v>554</v>
      </c>
      <c r="AH23" s="24" t="s">
        <v>133</v>
      </c>
      <c r="AI23" s="24" t="s">
        <v>134</v>
      </c>
      <c r="AJ23" s="24"/>
    </row>
    <row r="24" s="3" customFormat="1" ht="24" spans="1:36">
      <c r="A24" s="22">
        <v>18</v>
      </c>
      <c r="B24" s="23"/>
      <c r="C24" s="24" t="s">
        <v>135</v>
      </c>
      <c r="D24" s="24" t="s">
        <v>136</v>
      </c>
      <c r="E24" s="25" t="s">
        <v>76</v>
      </c>
      <c r="F24" s="25" t="s">
        <v>137</v>
      </c>
      <c r="G24" s="24">
        <v>2022</v>
      </c>
      <c r="H24" s="24" t="s">
        <v>76</v>
      </c>
      <c r="I24" s="25" t="s">
        <v>78</v>
      </c>
      <c r="J24" s="25">
        <v>6822221</v>
      </c>
      <c r="K24" s="25">
        <v>150</v>
      </c>
      <c r="L24" s="25"/>
      <c r="M24" s="25"/>
      <c r="N24" s="25"/>
      <c r="O24" s="25"/>
      <c r="P24" s="25"/>
      <c r="Q24" s="25"/>
      <c r="R24" s="25"/>
      <c r="S24" s="25"/>
      <c r="T24" s="25"/>
      <c r="U24" s="25"/>
      <c r="V24" s="25"/>
      <c r="W24" s="25"/>
      <c r="X24" s="25"/>
      <c r="Y24" s="25" t="s">
        <v>49</v>
      </c>
      <c r="Z24" s="25" t="s">
        <v>50</v>
      </c>
      <c r="AA24" s="25" t="s">
        <v>51</v>
      </c>
      <c r="AB24" s="25" t="s">
        <v>51</v>
      </c>
      <c r="AC24" s="25" t="s">
        <v>51</v>
      </c>
      <c r="AD24" s="25" t="s">
        <v>51</v>
      </c>
      <c r="AE24" s="25">
        <v>19</v>
      </c>
      <c r="AF24" s="25">
        <v>57</v>
      </c>
      <c r="AG24" s="25">
        <v>453</v>
      </c>
      <c r="AH24" s="24" t="s">
        <v>138</v>
      </c>
      <c r="AI24" s="24" t="s">
        <v>139</v>
      </c>
      <c r="AJ24" s="24"/>
    </row>
    <row r="25" s="3" customFormat="1" ht="24" spans="1:36">
      <c r="A25" s="22">
        <v>19</v>
      </c>
      <c r="B25" s="23"/>
      <c r="C25" s="24" t="s">
        <v>140</v>
      </c>
      <c r="D25" s="24" t="s">
        <v>141</v>
      </c>
      <c r="E25" s="25" t="s">
        <v>76</v>
      </c>
      <c r="F25" s="25" t="s">
        <v>142</v>
      </c>
      <c r="G25" s="24">
        <v>2022</v>
      </c>
      <c r="H25" s="24" t="s">
        <v>76</v>
      </c>
      <c r="I25" s="25" t="s">
        <v>78</v>
      </c>
      <c r="J25" s="31" t="s">
        <v>79</v>
      </c>
      <c r="K25" s="25">
        <v>150</v>
      </c>
      <c r="L25" s="25"/>
      <c r="M25" s="25"/>
      <c r="N25" s="25"/>
      <c r="O25" s="25"/>
      <c r="P25" s="25"/>
      <c r="Q25" s="25"/>
      <c r="R25" s="25"/>
      <c r="S25" s="25"/>
      <c r="T25" s="25"/>
      <c r="U25" s="25"/>
      <c r="V25" s="25"/>
      <c r="W25" s="25"/>
      <c r="X25" s="25"/>
      <c r="Y25" s="25" t="s">
        <v>49</v>
      </c>
      <c r="Z25" s="25" t="s">
        <v>50</v>
      </c>
      <c r="AA25" s="25" t="s">
        <v>51</v>
      </c>
      <c r="AB25" s="25" t="s">
        <v>51</v>
      </c>
      <c r="AC25" s="25" t="s">
        <v>51</v>
      </c>
      <c r="AD25" s="25" t="s">
        <v>51</v>
      </c>
      <c r="AE25" s="25">
        <v>25</v>
      </c>
      <c r="AF25" s="25">
        <v>83</v>
      </c>
      <c r="AG25" s="25">
        <v>83</v>
      </c>
      <c r="AH25" s="24" t="s">
        <v>80</v>
      </c>
      <c r="AI25" s="24" t="s">
        <v>143</v>
      </c>
      <c r="AJ25" s="24"/>
    </row>
    <row r="26" s="3" customFormat="1" ht="14.25" spans="1:36">
      <c r="A26" s="22">
        <v>20</v>
      </c>
      <c r="B26" s="23"/>
      <c r="C26" s="24" t="s">
        <v>144</v>
      </c>
      <c r="D26" s="24" t="s">
        <v>145</v>
      </c>
      <c r="E26" s="25" t="s">
        <v>76</v>
      </c>
      <c r="F26" s="25" t="s">
        <v>146</v>
      </c>
      <c r="G26" s="24">
        <v>2022</v>
      </c>
      <c r="H26" s="24" t="s">
        <v>76</v>
      </c>
      <c r="I26" s="25" t="s">
        <v>78</v>
      </c>
      <c r="J26" s="31" t="s">
        <v>79</v>
      </c>
      <c r="K26" s="25">
        <v>60</v>
      </c>
      <c r="L26" s="25"/>
      <c r="M26" s="25"/>
      <c r="N26" s="25"/>
      <c r="O26" s="25"/>
      <c r="P26" s="25"/>
      <c r="Q26" s="25"/>
      <c r="R26" s="25"/>
      <c r="S26" s="25"/>
      <c r="T26" s="25"/>
      <c r="U26" s="25"/>
      <c r="V26" s="25"/>
      <c r="W26" s="25"/>
      <c r="X26" s="25"/>
      <c r="Y26" s="25" t="s">
        <v>49</v>
      </c>
      <c r="Z26" s="25" t="s">
        <v>50</v>
      </c>
      <c r="AA26" s="25" t="s">
        <v>51</v>
      </c>
      <c r="AB26" s="25" t="s">
        <v>51</v>
      </c>
      <c r="AC26" s="25" t="s">
        <v>51</v>
      </c>
      <c r="AD26" s="25" t="s">
        <v>51</v>
      </c>
      <c r="AE26" s="25">
        <v>10</v>
      </c>
      <c r="AF26" s="25">
        <v>23</v>
      </c>
      <c r="AG26" s="25">
        <v>23</v>
      </c>
      <c r="AH26" s="24" t="s">
        <v>147</v>
      </c>
      <c r="AI26" s="24" t="s">
        <v>148</v>
      </c>
      <c r="AJ26" s="24"/>
    </row>
    <row r="27" s="3" customFormat="1" ht="14.25" spans="1:36">
      <c r="A27" s="22">
        <v>21</v>
      </c>
      <c r="B27" s="23"/>
      <c r="C27" s="24" t="s">
        <v>149</v>
      </c>
      <c r="D27" s="24" t="s">
        <v>150</v>
      </c>
      <c r="E27" s="25" t="s">
        <v>76</v>
      </c>
      <c r="F27" s="25" t="s">
        <v>151</v>
      </c>
      <c r="G27" s="24">
        <v>2022</v>
      </c>
      <c r="H27" s="24" t="s">
        <v>76</v>
      </c>
      <c r="I27" s="25" t="s">
        <v>78</v>
      </c>
      <c r="J27" s="25">
        <v>6822221</v>
      </c>
      <c r="K27" s="25">
        <v>50</v>
      </c>
      <c r="L27" s="25"/>
      <c r="M27" s="25"/>
      <c r="N27" s="25"/>
      <c r="O27" s="25"/>
      <c r="P27" s="25"/>
      <c r="Q27" s="25"/>
      <c r="R27" s="25"/>
      <c r="S27" s="25"/>
      <c r="T27" s="25"/>
      <c r="U27" s="25"/>
      <c r="V27" s="25"/>
      <c r="W27" s="25"/>
      <c r="X27" s="25"/>
      <c r="Y27" s="25" t="s">
        <v>49</v>
      </c>
      <c r="Z27" s="25" t="s">
        <v>50</v>
      </c>
      <c r="AA27" s="25" t="s">
        <v>51</v>
      </c>
      <c r="AB27" s="25" t="s">
        <v>51</v>
      </c>
      <c r="AC27" s="25" t="s">
        <v>51</v>
      </c>
      <c r="AD27" s="25" t="s">
        <v>51</v>
      </c>
      <c r="AE27" s="25">
        <v>10</v>
      </c>
      <c r="AF27" s="25">
        <v>35</v>
      </c>
      <c r="AG27" s="25">
        <v>35</v>
      </c>
      <c r="AH27" s="24" t="s">
        <v>80</v>
      </c>
      <c r="AI27" s="24" t="s">
        <v>152</v>
      </c>
      <c r="AJ27" s="24"/>
    </row>
    <row r="28" s="3" customFormat="1" ht="24" spans="1:36">
      <c r="A28" s="22">
        <v>22</v>
      </c>
      <c r="B28" s="23"/>
      <c r="C28" s="24" t="s">
        <v>153</v>
      </c>
      <c r="D28" s="24" t="s">
        <v>154</v>
      </c>
      <c r="E28" s="25" t="s">
        <v>76</v>
      </c>
      <c r="F28" s="25" t="s">
        <v>155</v>
      </c>
      <c r="G28" s="24">
        <v>2022</v>
      </c>
      <c r="H28" s="24" t="s">
        <v>76</v>
      </c>
      <c r="I28" s="25" t="s">
        <v>78</v>
      </c>
      <c r="J28" s="31" t="s">
        <v>79</v>
      </c>
      <c r="K28" s="25">
        <v>120</v>
      </c>
      <c r="L28" s="25"/>
      <c r="M28" s="25"/>
      <c r="N28" s="25"/>
      <c r="O28" s="25"/>
      <c r="P28" s="25"/>
      <c r="Q28" s="25"/>
      <c r="R28" s="25"/>
      <c r="S28" s="25"/>
      <c r="T28" s="25"/>
      <c r="U28" s="25"/>
      <c r="V28" s="25"/>
      <c r="W28" s="25"/>
      <c r="X28" s="25"/>
      <c r="Y28" s="25" t="s">
        <v>49</v>
      </c>
      <c r="Z28" s="25" t="s">
        <v>50</v>
      </c>
      <c r="AA28" s="25" t="s">
        <v>51</v>
      </c>
      <c r="AB28" s="25" t="s">
        <v>51</v>
      </c>
      <c r="AC28" s="25" t="s">
        <v>95</v>
      </c>
      <c r="AD28" s="25" t="s">
        <v>51</v>
      </c>
      <c r="AE28" s="25">
        <v>16</v>
      </c>
      <c r="AF28" s="25">
        <v>58</v>
      </c>
      <c r="AG28" s="25">
        <v>949</v>
      </c>
      <c r="AH28" s="24" t="s">
        <v>156</v>
      </c>
      <c r="AI28" s="24" t="s">
        <v>157</v>
      </c>
      <c r="AJ28" s="24"/>
    </row>
    <row r="29" s="3" customFormat="1" ht="14.25" spans="1:36">
      <c r="A29" s="22">
        <v>23</v>
      </c>
      <c r="B29" s="23"/>
      <c r="C29" s="24" t="s">
        <v>158</v>
      </c>
      <c r="D29" s="24" t="s">
        <v>159</v>
      </c>
      <c r="E29" s="25" t="s">
        <v>76</v>
      </c>
      <c r="F29" s="25" t="s">
        <v>160</v>
      </c>
      <c r="G29" s="24">
        <v>2022</v>
      </c>
      <c r="H29" s="24" t="s">
        <v>56</v>
      </c>
      <c r="I29" s="25" t="s">
        <v>78</v>
      </c>
      <c r="J29" s="31" t="s">
        <v>79</v>
      </c>
      <c r="K29" s="25">
        <v>30</v>
      </c>
      <c r="L29" s="25"/>
      <c r="M29" s="25"/>
      <c r="N29" s="25"/>
      <c r="O29" s="25"/>
      <c r="P29" s="25"/>
      <c r="Q29" s="25"/>
      <c r="R29" s="25"/>
      <c r="S29" s="25"/>
      <c r="T29" s="25"/>
      <c r="U29" s="25"/>
      <c r="V29" s="25"/>
      <c r="W29" s="25"/>
      <c r="X29" s="25"/>
      <c r="Y29" s="25" t="s">
        <v>49</v>
      </c>
      <c r="Z29" s="25" t="s">
        <v>50</v>
      </c>
      <c r="AA29" s="25" t="s">
        <v>51</v>
      </c>
      <c r="AB29" s="25" t="s">
        <v>51</v>
      </c>
      <c r="AC29" s="25" t="s">
        <v>51</v>
      </c>
      <c r="AD29" s="25" t="s">
        <v>50</v>
      </c>
      <c r="AE29" s="25">
        <v>5</v>
      </c>
      <c r="AF29" s="25">
        <v>13</v>
      </c>
      <c r="AG29" s="25">
        <v>30</v>
      </c>
      <c r="AH29" s="24" t="s">
        <v>161</v>
      </c>
      <c r="AI29" s="24" t="s">
        <v>162</v>
      </c>
      <c r="AJ29" s="24"/>
    </row>
    <row r="30" s="3" customFormat="1" ht="14.25" spans="1:36">
      <c r="A30" s="22">
        <v>24</v>
      </c>
      <c r="B30" s="23"/>
      <c r="C30" s="24" t="s">
        <v>163</v>
      </c>
      <c r="D30" s="24" t="s">
        <v>164</v>
      </c>
      <c r="E30" s="25" t="s">
        <v>76</v>
      </c>
      <c r="F30" s="25" t="s">
        <v>165</v>
      </c>
      <c r="G30" s="24">
        <v>2022</v>
      </c>
      <c r="H30" s="24" t="s">
        <v>76</v>
      </c>
      <c r="I30" s="25" t="s">
        <v>78</v>
      </c>
      <c r="J30" s="31" t="s">
        <v>166</v>
      </c>
      <c r="K30" s="25">
        <v>30</v>
      </c>
      <c r="L30" s="25"/>
      <c r="M30" s="25"/>
      <c r="N30" s="25"/>
      <c r="O30" s="25"/>
      <c r="P30" s="25"/>
      <c r="Q30" s="25"/>
      <c r="R30" s="25"/>
      <c r="S30" s="25"/>
      <c r="T30" s="25"/>
      <c r="U30" s="25"/>
      <c r="V30" s="25"/>
      <c r="W30" s="25"/>
      <c r="X30" s="25"/>
      <c r="Y30" s="25" t="s">
        <v>49</v>
      </c>
      <c r="Z30" s="25" t="s">
        <v>50</v>
      </c>
      <c r="AA30" s="25" t="s">
        <v>51</v>
      </c>
      <c r="AB30" s="25" t="s">
        <v>51</v>
      </c>
      <c r="AC30" s="25" t="s">
        <v>51</v>
      </c>
      <c r="AD30" s="25" t="s">
        <v>51</v>
      </c>
      <c r="AE30" s="25">
        <v>26</v>
      </c>
      <c r="AF30" s="25">
        <v>30</v>
      </c>
      <c r="AG30" s="25">
        <v>30</v>
      </c>
      <c r="AH30" s="24" t="s">
        <v>80</v>
      </c>
      <c r="AI30" s="24" t="s">
        <v>167</v>
      </c>
      <c r="AJ30" s="24"/>
    </row>
    <row r="31" s="3" customFormat="1" ht="24" spans="1:36">
      <c r="A31" s="22">
        <v>25</v>
      </c>
      <c r="B31" s="23"/>
      <c r="C31" s="24" t="s">
        <v>168</v>
      </c>
      <c r="D31" s="24" t="s">
        <v>169</v>
      </c>
      <c r="E31" s="25" t="s">
        <v>76</v>
      </c>
      <c r="F31" s="25" t="s">
        <v>113</v>
      </c>
      <c r="G31" s="24">
        <v>2022</v>
      </c>
      <c r="H31" s="24" t="s">
        <v>76</v>
      </c>
      <c r="I31" s="25" t="s">
        <v>78</v>
      </c>
      <c r="J31" s="31" t="s">
        <v>79</v>
      </c>
      <c r="K31" s="25">
        <v>120</v>
      </c>
      <c r="L31" s="25"/>
      <c r="M31" s="25"/>
      <c r="N31" s="25"/>
      <c r="O31" s="25"/>
      <c r="P31" s="25"/>
      <c r="Q31" s="25"/>
      <c r="R31" s="25"/>
      <c r="S31" s="25"/>
      <c r="T31" s="25"/>
      <c r="U31" s="25"/>
      <c r="V31" s="25"/>
      <c r="W31" s="25"/>
      <c r="X31" s="25"/>
      <c r="Y31" s="25" t="s">
        <v>49</v>
      </c>
      <c r="Z31" s="25" t="s">
        <v>50</v>
      </c>
      <c r="AA31" s="25" t="s">
        <v>51</v>
      </c>
      <c r="AB31" s="25" t="s">
        <v>50</v>
      </c>
      <c r="AC31" s="25" t="s">
        <v>51</v>
      </c>
      <c r="AD31" s="25" t="s">
        <v>51</v>
      </c>
      <c r="AE31" s="25">
        <v>5</v>
      </c>
      <c r="AF31" s="25">
        <v>19</v>
      </c>
      <c r="AG31" s="25">
        <v>167</v>
      </c>
      <c r="AH31" s="24" t="s">
        <v>170</v>
      </c>
      <c r="AI31" s="24" t="s">
        <v>171</v>
      </c>
      <c r="AJ31" s="24"/>
    </row>
    <row r="32" s="3" customFormat="1" ht="24" spans="1:36">
      <c r="A32" s="22">
        <v>26</v>
      </c>
      <c r="B32" s="23"/>
      <c r="C32" s="24" t="s">
        <v>172</v>
      </c>
      <c r="D32" s="24" t="s">
        <v>173</v>
      </c>
      <c r="E32" s="25" t="s">
        <v>76</v>
      </c>
      <c r="F32" s="25" t="s">
        <v>174</v>
      </c>
      <c r="G32" s="24">
        <v>2022</v>
      </c>
      <c r="H32" s="24" t="s">
        <v>76</v>
      </c>
      <c r="I32" s="25" t="s">
        <v>78</v>
      </c>
      <c r="J32" s="25">
        <v>6822221</v>
      </c>
      <c r="K32" s="25">
        <v>30</v>
      </c>
      <c r="L32" s="25"/>
      <c r="M32" s="25"/>
      <c r="N32" s="25"/>
      <c r="O32" s="25"/>
      <c r="P32" s="25"/>
      <c r="Q32" s="25"/>
      <c r="R32" s="25"/>
      <c r="S32" s="25"/>
      <c r="T32" s="25"/>
      <c r="U32" s="25"/>
      <c r="V32" s="25"/>
      <c r="W32" s="25"/>
      <c r="X32" s="25"/>
      <c r="Y32" s="25" t="s">
        <v>49</v>
      </c>
      <c r="Z32" s="25" t="s">
        <v>50</v>
      </c>
      <c r="AA32" s="25" t="s">
        <v>51</v>
      </c>
      <c r="AB32" s="25" t="s">
        <v>51</v>
      </c>
      <c r="AC32" s="25" t="s">
        <v>51</v>
      </c>
      <c r="AD32" s="25" t="s">
        <v>51</v>
      </c>
      <c r="AE32" s="25">
        <v>10</v>
      </c>
      <c r="AF32" s="25">
        <v>30</v>
      </c>
      <c r="AG32" s="25">
        <v>300</v>
      </c>
      <c r="AH32" s="24" t="s">
        <v>175</v>
      </c>
      <c r="AI32" s="34" t="s">
        <v>176</v>
      </c>
      <c r="AJ32" s="24"/>
    </row>
    <row r="33" s="3" customFormat="1" ht="14.25" spans="1:36">
      <c r="A33" s="22">
        <v>27</v>
      </c>
      <c r="B33" s="23"/>
      <c r="C33" s="24" t="s">
        <v>177</v>
      </c>
      <c r="D33" s="24" t="s">
        <v>178</v>
      </c>
      <c r="E33" s="25" t="s">
        <v>76</v>
      </c>
      <c r="F33" s="25" t="s">
        <v>174</v>
      </c>
      <c r="G33" s="24">
        <v>2022</v>
      </c>
      <c r="H33" s="24" t="s">
        <v>76</v>
      </c>
      <c r="I33" s="25" t="s">
        <v>78</v>
      </c>
      <c r="J33" s="31" t="s">
        <v>79</v>
      </c>
      <c r="K33" s="25">
        <v>50</v>
      </c>
      <c r="L33" s="25"/>
      <c r="M33" s="25"/>
      <c r="N33" s="25"/>
      <c r="O33" s="25"/>
      <c r="P33" s="25"/>
      <c r="Q33" s="25"/>
      <c r="R33" s="25"/>
      <c r="S33" s="25"/>
      <c r="T33" s="25"/>
      <c r="U33" s="25"/>
      <c r="V33" s="25"/>
      <c r="W33" s="25"/>
      <c r="X33" s="25"/>
      <c r="Y33" s="25" t="s">
        <v>49</v>
      </c>
      <c r="Z33" s="25" t="s">
        <v>50</v>
      </c>
      <c r="AA33" s="25" t="s">
        <v>51</v>
      </c>
      <c r="AB33" s="25" t="s">
        <v>51</v>
      </c>
      <c r="AC33" s="25" t="s">
        <v>51</v>
      </c>
      <c r="AD33" s="25" t="s">
        <v>51</v>
      </c>
      <c r="AE33" s="25">
        <v>5</v>
      </c>
      <c r="AF33" s="25">
        <v>15</v>
      </c>
      <c r="AG33" s="25" t="s">
        <v>179</v>
      </c>
      <c r="AH33" s="24" t="s">
        <v>180</v>
      </c>
      <c r="AI33" s="24" t="s">
        <v>181</v>
      </c>
      <c r="AJ33" s="24"/>
    </row>
    <row r="34" s="3" customFormat="1" ht="36" spans="1:36">
      <c r="A34" s="22">
        <v>28</v>
      </c>
      <c r="B34" s="23"/>
      <c r="C34" s="24" t="s">
        <v>182</v>
      </c>
      <c r="D34" s="24" t="s">
        <v>183</v>
      </c>
      <c r="E34" s="25" t="s">
        <v>184</v>
      </c>
      <c r="F34" s="25" t="s">
        <v>185</v>
      </c>
      <c r="G34" s="24">
        <v>2022</v>
      </c>
      <c r="H34" s="24" t="s">
        <v>184</v>
      </c>
      <c r="I34" s="25" t="s">
        <v>186</v>
      </c>
      <c r="J34" s="25">
        <v>18220817123</v>
      </c>
      <c r="K34" s="25">
        <v>20</v>
      </c>
      <c r="L34" s="25"/>
      <c r="M34" s="25"/>
      <c r="N34" s="25"/>
      <c r="O34" s="25"/>
      <c r="P34" s="25"/>
      <c r="Q34" s="25"/>
      <c r="R34" s="25"/>
      <c r="S34" s="25"/>
      <c r="T34" s="25"/>
      <c r="U34" s="25"/>
      <c r="V34" s="25"/>
      <c r="W34" s="25"/>
      <c r="X34" s="25"/>
      <c r="Y34" s="25" t="s">
        <v>49</v>
      </c>
      <c r="Z34" s="25" t="s">
        <v>50</v>
      </c>
      <c r="AA34" s="25" t="s">
        <v>50</v>
      </c>
      <c r="AB34" s="25" t="s">
        <v>50</v>
      </c>
      <c r="AC34" s="25" t="s">
        <v>50</v>
      </c>
      <c r="AD34" s="25" t="s">
        <v>50</v>
      </c>
      <c r="AE34" s="25">
        <v>70</v>
      </c>
      <c r="AF34" s="25">
        <v>230</v>
      </c>
      <c r="AG34" s="25">
        <v>329</v>
      </c>
      <c r="AH34" s="24" t="s">
        <v>187</v>
      </c>
      <c r="AI34" s="24" t="s">
        <v>188</v>
      </c>
      <c r="AJ34" s="24"/>
    </row>
    <row r="35" s="3" customFormat="1" ht="24" spans="1:36">
      <c r="A35" s="22">
        <v>29</v>
      </c>
      <c r="B35" s="23"/>
      <c r="C35" s="24" t="s">
        <v>189</v>
      </c>
      <c r="D35" s="24" t="s">
        <v>190</v>
      </c>
      <c r="E35" s="25" t="s">
        <v>184</v>
      </c>
      <c r="F35" s="25" t="s">
        <v>191</v>
      </c>
      <c r="G35" s="24">
        <v>2022</v>
      </c>
      <c r="H35" s="24" t="s">
        <v>184</v>
      </c>
      <c r="I35" s="25" t="s">
        <v>192</v>
      </c>
      <c r="J35" s="30">
        <v>15289256050</v>
      </c>
      <c r="K35" s="25">
        <v>120</v>
      </c>
      <c r="L35" s="25"/>
      <c r="M35" s="25"/>
      <c r="N35" s="25"/>
      <c r="O35" s="25"/>
      <c r="P35" s="25"/>
      <c r="Q35" s="25"/>
      <c r="R35" s="25"/>
      <c r="S35" s="25"/>
      <c r="T35" s="25"/>
      <c r="U35" s="25"/>
      <c r="V35" s="25"/>
      <c r="W35" s="25"/>
      <c r="X35" s="25"/>
      <c r="Y35" s="25" t="s">
        <v>49</v>
      </c>
      <c r="Z35" s="25" t="s">
        <v>50</v>
      </c>
      <c r="AA35" s="25" t="s">
        <v>50</v>
      </c>
      <c r="AB35" s="25" t="s">
        <v>50</v>
      </c>
      <c r="AC35" s="25" t="s">
        <v>50</v>
      </c>
      <c r="AD35" s="25" t="s">
        <v>51</v>
      </c>
      <c r="AE35" s="25">
        <v>30</v>
      </c>
      <c r="AF35" s="25">
        <v>90</v>
      </c>
      <c r="AG35" s="25">
        <v>145</v>
      </c>
      <c r="AH35" s="24" t="s">
        <v>193</v>
      </c>
      <c r="AI35" s="24" t="s">
        <v>194</v>
      </c>
      <c r="AJ35" s="24"/>
    </row>
    <row r="36" s="3" customFormat="1" ht="30" customHeight="1" spans="1:40">
      <c r="A36" s="22">
        <v>30</v>
      </c>
      <c r="B36" s="23"/>
      <c r="C36" s="24" t="s">
        <v>195</v>
      </c>
      <c r="D36" s="24" t="s">
        <v>196</v>
      </c>
      <c r="E36" s="25" t="s">
        <v>184</v>
      </c>
      <c r="F36" s="25" t="s">
        <v>197</v>
      </c>
      <c r="G36" s="28">
        <v>2022</v>
      </c>
      <c r="H36" s="24" t="s">
        <v>56</v>
      </c>
      <c r="I36" s="25" t="s">
        <v>198</v>
      </c>
      <c r="J36" s="31" t="s">
        <v>199</v>
      </c>
      <c r="K36" s="25">
        <v>70</v>
      </c>
      <c r="L36" s="25"/>
      <c r="M36" s="25"/>
      <c r="N36" s="25"/>
      <c r="O36" s="25"/>
      <c r="P36" s="25"/>
      <c r="Q36" s="25"/>
      <c r="R36" s="25"/>
      <c r="S36" s="25"/>
      <c r="T36" s="25"/>
      <c r="U36" s="25"/>
      <c r="V36" s="25"/>
      <c r="W36" s="25"/>
      <c r="X36" s="25"/>
      <c r="Y36" s="25" t="s">
        <v>49</v>
      </c>
      <c r="Z36" s="25" t="s">
        <v>50</v>
      </c>
      <c r="AA36" s="25" t="s">
        <v>51</v>
      </c>
      <c r="AB36" s="25" t="s">
        <v>50</v>
      </c>
      <c r="AC36" s="25" t="s">
        <v>51</v>
      </c>
      <c r="AD36" s="25" t="s">
        <v>51</v>
      </c>
      <c r="AE36" s="25">
        <v>2</v>
      </c>
      <c r="AF36" s="25">
        <v>4</v>
      </c>
      <c r="AG36" s="25">
        <v>32</v>
      </c>
      <c r="AH36" s="24" t="s">
        <v>200</v>
      </c>
      <c r="AI36" s="24" t="s">
        <v>201</v>
      </c>
      <c r="AJ36" s="25"/>
      <c r="AK36" s="6"/>
      <c r="AL36" s="6"/>
      <c r="AM36" s="6"/>
      <c r="AN36" s="6"/>
    </row>
    <row r="37" s="3" customFormat="1" ht="24" spans="1:36">
      <c r="A37" s="22">
        <v>31</v>
      </c>
      <c r="B37" s="23"/>
      <c r="C37" s="29" t="s">
        <v>202</v>
      </c>
      <c r="D37" s="29" t="s">
        <v>203</v>
      </c>
      <c r="E37" s="30" t="s">
        <v>204</v>
      </c>
      <c r="F37" s="30" t="s">
        <v>205</v>
      </c>
      <c r="G37" s="29">
        <v>2022</v>
      </c>
      <c r="H37" s="29" t="s">
        <v>204</v>
      </c>
      <c r="I37" s="30" t="s">
        <v>206</v>
      </c>
      <c r="J37" s="30">
        <v>13571437737</v>
      </c>
      <c r="K37" s="30">
        <v>60</v>
      </c>
      <c r="L37" s="30"/>
      <c r="M37" s="30"/>
      <c r="N37" s="30"/>
      <c r="O37" s="30"/>
      <c r="P37" s="30"/>
      <c r="Q37" s="30"/>
      <c r="R37" s="30"/>
      <c r="S37" s="30"/>
      <c r="T37" s="30"/>
      <c r="U37" s="30"/>
      <c r="V37" s="30"/>
      <c r="W37" s="30"/>
      <c r="X37" s="30"/>
      <c r="Y37" s="25" t="s">
        <v>49</v>
      </c>
      <c r="Z37" s="30" t="s">
        <v>50</v>
      </c>
      <c r="AA37" s="30" t="s">
        <v>50</v>
      </c>
      <c r="AB37" s="30" t="s">
        <v>51</v>
      </c>
      <c r="AC37" s="30" t="s">
        <v>51</v>
      </c>
      <c r="AD37" s="30" t="s">
        <v>51</v>
      </c>
      <c r="AE37" s="30">
        <v>35</v>
      </c>
      <c r="AF37" s="30">
        <v>120</v>
      </c>
      <c r="AG37" s="30">
        <v>120</v>
      </c>
      <c r="AH37" s="29" t="s">
        <v>207</v>
      </c>
      <c r="AI37" s="29" t="s">
        <v>208</v>
      </c>
      <c r="AJ37" s="24"/>
    </row>
    <row r="38" s="3" customFormat="1" ht="24" spans="1:36">
      <c r="A38" s="22">
        <v>32</v>
      </c>
      <c r="B38" s="23"/>
      <c r="C38" s="29" t="s">
        <v>209</v>
      </c>
      <c r="D38" s="29" t="s">
        <v>210</v>
      </c>
      <c r="E38" s="30" t="s">
        <v>204</v>
      </c>
      <c r="F38" s="30" t="s">
        <v>211</v>
      </c>
      <c r="G38" s="29">
        <v>2022</v>
      </c>
      <c r="H38" s="29" t="s">
        <v>204</v>
      </c>
      <c r="I38" s="30" t="s">
        <v>206</v>
      </c>
      <c r="J38" s="30">
        <v>13571437737</v>
      </c>
      <c r="K38" s="30">
        <v>300</v>
      </c>
      <c r="L38" s="30"/>
      <c r="M38" s="30"/>
      <c r="N38" s="30"/>
      <c r="O38" s="30"/>
      <c r="P38" s="30"/>
      <c r="Q38" s="30"/>
      <c r="R38" s="30"/>
      <c r="S38" s="30"/>
      <c r="T38" s="30"/>
      <c r="U38" s="30"/>
      <c r="V38" s="30"/>
      <c r="W38" s="30"/>
      <c r="X38" s="30"/>
      <c r="Y38" s="25" t="s">
        <v>49</v>
      </c>
      <c r="Z38" s="30" t="s">
        <v>50</v>
      </c>
      <c r="AA38" s="30" t="s">
        <v>50</v>
      </c>
      <c r="AB38" s="30" t="s">
        <v>51</v>
      </c>
      <c r="AC38" s="30" t="s">
        <v>51</v>
      </c>
      <c r="AD38" s="30" t="s">
        <v>51</v>
      </c>
      <c r="AE38" s="30">
        <v>356</v>
      </c>
      <c r="AF38" s="30">
        <v>1047</v>
      </c>
      <c r="AG38" s="30">
        <v>1047</v>
      </c>
      <c r="AH38" s="29" t="s">
        <v>212</v>
      </c>
      <c r="AI38" s="29" t="s">
        <v>213</v>
      </c>
      <c r="AJ38" s="24"/>
    </row>
    <row r="39" s="3" customFormat="1" ht="59" customHeight="1" spans="1:36">
      <c r="A39" s="22">
        <v>33</v>
      </c>
      <c r="B39" s="23"/>
      <c r="C39" s="29" t="s">
        <v>214</v>
      </c>
      <c r="D39" s="29" t="s">
        <v>215</v>
      </c>
      <c r="E39" s="30" t="s">
        <v>204</v>
      </c>
      <c r="F39" s="30" t="s">
        <v>211</v>
      </c>
      <c r="G39" s="29">
        <v>2022</v>
      </c>
      <c r="H39" s="29" t="s">
        <v>204</v>
      </c>
      <c r="I39" s="30" t="s">
        <v>206</v>
      </c>
      <c r="J39" s="30">
        <v>13571437737</v>
      </c>
      <c r="K39" s="30">
        <v>220</v>
      </c>
      <c r="L39" s="30"/>
      <c r="M39" s="30"/>
      <c r="N39" s="30"/>
      <c r="O39" s="30"/>
      <c r="P39" s="30"/>
      <c r="Q39" s="30"/>
      <c r="R39" s="30"/>
      <c r="S39" s="30"/>
      <c r="T39" s="30"/>
      <c r="U39" s="30"/>
      <c r="V39" s="30"/>
      <c r="W39" s="30"/>
      <c r="X39" s="30"/>
      <c r="Y39" s="25" t="s">
        <v>49</v>
      </c>
      <c r="Z39" s="30" t="s">
        <v>50</v>
      </c>
      <c r="AA39" s="30" t="s">
        <v>50</v>
      </c>
      <c r="AB39" s="30" t="s">
        <v>51</v>
      </c>
      <c r="AC39" s="30" t="s">
        <v>51</v>
      </c>
      <c r="AD39" s="30" t="s">
        <v>51</v>
      </c>
      <c r="AE39" s="30">
        <v>27</v>
      </c>
      <c r="AF39" s="30">
        <v>97</v>
      </c>
      <c r="AG39" s="30">
        <v>186</v>
      </c>
      <c r="AH39" s="29" t="s">
        <v>216</v>
      </c>
      <c r="AI39" s="29" t="s">
        <v>217</v>
      </c>
      <c r="AJ39" s="24"/>
    </row>
    <row r="40" s="3" customFormat="1" ht="36" spans="1:36">
      <c r="A40" s="22">
        <v>34</v>
      </c>
      <c r="B40" s="23"/>
      <c r="C40" s="24" t="s">
        <v>218</v>
      </c>
      <c r="D40" s="24" t="s">
        <v>219</v>
      </c>
      <c r="E40" s="25" t="s">
        <v>220</v>
      </c>
      <c r="F40" s="25" t="s">
        <v>221</v>
      </c>
      <c r="G40" s="24">
        <v>2022</v>
      </c>
      <c r="H40" s="24" t="s">
        <v>220</v>
      </c>
      <c r="I40" s="25" t="s">
        <v>222</v>
      </c>
      <c r="J40" s="25">
        <v>15991319381</v>
      </c>
      <c r="K40" s="25">
        <v>150</v>
      </c>
      <c r="L40" s="25"/>
      <c r="M40" s="25"/>
      <c r="N40" s="25"/>
      <c r="O40" s="25"/>
      <c r="P40" s="25"/>
      <c r="Q40" s="25"/>
      <c r="R40" s="25"/>
      <c r="S40" s="25"/>
      <c r="T40" s="25"/>
      <c r="U40" s="25"/>
      <c r="V40" s="25"/>
      <c r="W40" s="25"/>
      <c r="X40" s="25"/>
      <c r="Y40" s="25" t="s">
        <v>49</v>
      </c>
      <c r="Z40" s="25" t="s">
        <v>50</v>
      </c>
      <c r="AA40" s="25" t="s">
        <v>50</v>
      </c>
      <c r="AB40" s="25" t="s">
        <v>50</v>
      </c>
      <c r="AC40" s="25" t="s">
        <v>50</v>
      </c>
      <c r="AD40" s="25" t="s">
        <v>50</v>
      </c>
      <c r="AE40" s="25">
        <v>25</v>
      </c>
      <c r="AF40" s="25">
        <v>70</v>
      </c>
      <c r="AG40" s="25">
        <v>798</v>
      </c>
      <c r="AH40" s="24" t="s">
        <v>223</v>
      </c>
      <c r="AI40" s="24" t="s">
        <v>224</v>
      </c>
      <c r="AJ40" s="24"/>
    </row>
    <row r="41" s="3" customFormat="1" ht="36" spans="1:36">
      <c r="A41" s="22">
        <v>35</v>
      </c>
      <c r="B41" s="23"/>
      <c r="C41" s="24" t="s">
        <v>225</v>
      </c>
      <c r="D41" s="24" t="s">
        <v>226</v>
      </c>
      <c r="E41" s="25" t="s">
        <v>220</v>
      </c>
      <c r="F41" s="25" t="s">
        <v>227</v>
      </c>
      <c r="G41" s="24">
        <v>2022</v>
      </c>
      <c r="H41" s="24" t="s">
        <v>220</v>
      </c>
      <c r="I41" s="25" t="s">
        <v>228</v>
      </c>
      <c r="J41" s="25">
        <v>13324657522</v>
      </c>
      <c r="K41" s="25">
        <v>220</v>
      </c>
      <c r="L41" s="25"/>
      <c r="M41" s="25"/>
      <c r="N41" s="25"/>
      <c r="O41" s="25"/>
      <c r="P41" s="25"/>
      <c r="Q41" s="25"/>
      <c r="R41" s="25"/>
      <c r="S41" s="25"/>
      <c r="T41" s="25"/>
      <c r="U41" s="25"/>
      <c r="V41" s="25"/>
      <c r="W41" s="25"/>
      <c r="X41" s="25"/>
      <c r="Y41" s="25" t="s">
        <v>49</v>
      </c>
      <c r="Z41" s="25" t="s">
        <v>50</v>
      </c>
      <c r="AA41" s="25" t="s">
        <v>50</v>
      </c>
      <c r="AB41" s="25" t="s">
        <v>50</v>
      </c>
      <c r="AC41" s="25" t="s">
        <v>50</v>
      </c>
      <c r="AD41" s="25" t="s">
        <v>51</v>
      </c>
      <c r="AE41" s="25">
        <v>30</v>
      </c>
      <c r="AF41" s="25">
        <v>89</v>
      </c>
      <c r="AG41" s="25">
        <v>736</v>
      </c>
      <c r="AH41" s="24" t="s">
        <v>229</v>
      </c>
      <c r="AI41" s="24" t="s">
        <v>230</v>
      </c>
      <c r="AJ41" s="24"/>
    </row>
    <row r="42" s="3" customFormat="1" ht="36" spans="1:36">
      <c r="A42" s="22">
        <v>36</v>
      </c>
      <c r="B42" s="23"/>
      <c r="C42" s="23" t="s">
        <v>231</v>
      </c>
      <c r="D42" s="24" t="s">
        <v>232</v>
      </c>
      <c r="E42" s="25" t="s">
        <v>233</v>
      </c>
      <c r="F42" s="25" t="s">
        <v>234</v>
      </c>
      <c r="G42" s="24">
        <v>2022</v>
      </c>
      <c r="H42" s="24" t="s">
        <v>233</v>
      </c>
      <c r="I42" s="25" t="s">
        <v>235</v>
      </c>
      <c r="J42" s="25">
        <v>15029709395</v>
      </c>
      <c r="K42" s="25">
        <v>70</v>
      </c>
      <c r="L42" s="25"/>
      <c r="M42" s="25"/>
      <c r="N42" s="25"/>
      <c r="O42" s="25"/>
      <c r="P42" s="25"/>
      <c r="Q42" s="25"/>
      <c r="R42" s="25"/>
      <c r="S42" s="25"/>
      <c r="T42" s="25"/>
      <c r="U42" s="25"/>
      <c r="V42" s="25"/>
      <c r="W42" s="25"/>
      <c r="X42" s="25"/>
      <c r="Y42" s="25" t="s">
        <v>49</v>
      </c>
      <c r="Z42" s="30" t="s">
        <v>50</v>
      </c>
      <c r="AA42" s="30" t="s">
        <v>50</v>
      </c>
      <c r="AB42" s="30" t="s">
        <v>50</v>
      </c>
      <c r="AC42" s="30" t="s">
        <v>50</v>
      </c>
      <c r="AD42" s="30" t="s">
        <v>50</v>
      </c>
      <c r="AE42" s="30">
        <v>10</v>
      </c>
      <c r="AF42" s="30">
        <v>36</v>
      </c>
      <c r="AG42" s="30">
        <v>36</v>
      </c>
      <c r="AH42" s="29" t="s">
        <v>236</v>
      </c>
      <c r="AI42" s="29" t="s">
        <v>237</v>
      </c>
      <c r="AJ42" s="24"/>
    </row>
    <row r="43" s="3" customFormat="1" ht="36" spans="1:36">
      <c r="A43" s="22">
        <v>37</v>
      </c>
      <c r="B43" s="23"/>
      <c r="C43" s="23" t="s">
        <v>238</v>
      </c>
      <c r="D43" s="24" t="s">
        <v>239</v>
      </c>
      <c r="E43" s="25" t="s">
        <v>233</v>
      </c>
      <c r="F43" s="25" t="s">
        <v>240</v>
      </c>
      <c r="G43" s="24">
        <v>2022</v>
      </c>
      <c r="H43" s="24" t="s">
        <v>233</v>
      </c>
      <c r="I43" s="25" t="s">
        <v>241</v>
      </c>
      <c r="J43" s="30">
        <v>13619155053</v>
      </c>
      <c r="K43" s="25">
        <v>200</v>
      </c>
      <c r="L43" s="25"/>
      <c r="M43" s="25"/>
      <c r="N43" s="25"/>
      <c r="O43" s="25"/>
      <c r="P43" s="25"/>
      <c r="Q43" s="25"/>
      <c r="R43" s="25"/>
      <c r="S43" s="25"/>
      <c r="T43" s="25"/>
      <c r="U43" s="25"/>
      <c r="V43" s="25"/>
      <c r="W43" s="25"/>
      <c r="X43" s="25"/>
      <c r="Y43" s="25" t="s">
        <v>49</v>
      </c>
      <c r="Z43" s="30" t="s">
        <v>50</v>
      </c>
      <c r="AA43" s="30" t="s">
        <v>51</v>
      </c>
      <c r="AB43" s="30" t="s">
        <v>50</v>
      </c>
      <c r="AC43" s="30" t="s">
        <v>51</v>
      </c>
      <c r="AD43" s="30" t="s">
        <v>51</v>
      </c>
      <c r="AE43" s="30">
        <v>15</v>
      </c>
      <c r="AF43" s="30">
        <v>30</v>
      </c>
      <c r="AG43" s="30">
        <v>50</v>
      </c>
      <c r="AH43" s="29" t="s">
        <v>242</v>
      </c>
      <c r="AI43" s="29" t="s">
        <v>243</v>
      </c>
      <c r="AJ43" s="24"/>
    </row>
    <row r="44" s="3" customFormat="1" ht="36" spans="1:36">
      <c r="A44" s="22">
        <v>38</v>
      </c>
      <c r="B44" s="23"/>
      <c r="C44" s="23" t="s">
        <v>244</v>
      </c>
      <c r="D44" s="24" t="s">
        <v>245</v>
      </c>
      <c r="E44" s="25" t="s">
        <v>233</v>
      </c>
      <c r="F44" s="25" t="s">
        <v>246</v>
      </c>
      <c r="G44" s="24">
        <v>2022</v>
      </c>
      <c r="H44" s="24" t="s">
        <v>233</v>
      </c>
      <c r="I44" s="25" t="s">
        <v>247</v>
      </c>
      <c r="J44" s="31">
        <v>13772220660</v>
      </c>
      <c r="K44" s="25">
        <v>50</v>
      </c>
      <c r="L44" s="25"/>
      <c r="M44" s="25"/>
      <c r="N44" s="25"/>
      <c r="O44" s="25"/>
      <c r="P44" s="25"/>
      <c r="Q44" s="25"/>
      <c r="R44" s="25"/>
      <c r="S44" s="25"/>
      <c r="T44" s="25"/>
      <c r="U44" s="25"/>
      <c r="V44" s="25"/>
      <c r="W44" s="25"/>
      <c r="X44" s="25"/>
      <c r="Y44" s="25" t="s">
        <v>49</v>
      </c>
      <c r="Z44" s="30" t="s">
        <v>50</v>
      </c>
      <c r="AA44" s="30" t="s">
        <v>50</v>
      </c>
      <c r="AB44" s="30" t="s">
        <v>50</v>
      </c>
      <c r="AC44" s="30" t="s">
        <v>50</v>
      </c>
      <c r="AD44" s="30" t="s">
        <v>51</v>
      </c>
      <c r="AE44" s="30">
        <v>10</v>
      </c>
      <c r="AF44" s="30">
        <v>34</v>
      </c>
      <c r="AG44" s="30">
        <v>34</v>
      </c>
      <c r="AH44" s="29" t="s">
        <v>248</v>
      </c>
      <c r="AI44" s="29" t="s">
        <v>249</v>
      </c>
      <c r="AJ44" s="24"/>
    </row>
    <row r="45" s="3" customFormat="1" ht="36" spans="1:36">
      <c r="A45" s="22">
        <v>39</v>
      </c>
      <c r="B45" s="23"/>
      <c r="C45" s="23" t="s">
        <v>250</v>
      </c>
      <c r="D45" s="24" t="s">
        <v>251</v>
      </c>
      <c r="E45" s="25" t="s">
        <v>233</v>
      </c>
      <c r="F45" s="25" t="s">
        <v>246</v>
      </c>
      <c r="G45" s="24">
        <v>2022</v>
      </c>
      <c r="H45" s="24" t="s">
        <v>233</v>
      </c>
      <c r="I45" s="25" t="s">
        <v>247</v>
      </c>
      <c r="J45" s="31">
        <v>13772220660</v>
      </c>
      <c r="K45" s="25">
        <v>100</v>
      </c>
      <c r="L45" s="25"/>
      <c r="M45" s="25"/>
      <c r="N45" s="25"/>
      <c r="O45" s="25"/>
      <c r="P45" s="25"/>
      <c r="Q45" s="25"/>
      <c r="R45" s="25"/>
      <c r="S45" s="25"/>
      <c r="T45" s="25"/>
      <c r="U45" s="25"/>
      <c r="V45" s="25"/>
      <c r="W45" s="25"/>
      <c r="X45" s="25"/>
      <c r="Y45" s="25" t="s">
        <v>49</v>
      </c>
      <c r="Z45" s="30" t="s">
        <v>50</v>
      </c>
      <c r="AA45" s="30" t="s">
        <v>50</v>
      </c>
      <c r="AB45" s="30" t="s">
        <v>50</v>
      </c>
      <c r="AC45" s="30" t="s">
        <v>50</v>
      </c>
      <c r="AD45" s="30" t="s">
        <v>51</v>
      </c>
      <c r="AE45" s="30">
        <v>8</v>
      </c>
      <c r="AF45" s="30">
        <v>24</v>
      </c>
      <c r="AG45" s="30">
        <v>24</v>
      </c>
      <c r="AH45" s="29" t="s">
        <v>252</v>
      </c>
      <c r="AI45" s="29" t="s">
        <v>253</v>
      </c>
      <c r="AJ45" s="24"/>
    </row>
    <row r="46" s="3" customFormat="1" ht="24" spans="1:36">
      <c r="A46" s="22">
        <v>40</v>
      </c>
      <c r="B46" s="23"/>
      <c r="C46" s="24" t="s">
        <v>254</v>
      </c>
      <c r="D46" s="24" t="s">
        <v>255</v>
      </c>
      <c r="E46" s="25" t="s">
        <v>233</v>
      </c>
      <c r="F46" s="25" t="s">
        <v>256</v>
      </c>
      <c r="G46" s="24">
        <v>2022</v>
      </c>
      <c r="H46" s="24" t="s">
        <v>233</v>
      </c>
      <c r="I46" s="25" t="s">
        <v>257</v>
      </c>
      <c r="J46" s="31" t="s">
        <v>258</v>
      </c>
      <c r="K46" s="25">
        <v>110</v>
      </c>
      <c r="L46" s="25"/>
      <c r="M46" s="25"/>
      <c r="N46" s="25"/>
      <c r="O46" s="25"/>
      <c r="P46" s="25"/>
      <c r="Q46" s="25"/>
      <c r="R46" s="25"/>
      <c r="S46" s="25"/>
      <c r="T46" s="25"/>
      <c r="U46" s="25"/>
      <c r="V46" s="25"/>
      <c r="W46" s="25"/>
      <c r="X46" s="25"/>
      <c r="Y46" s="25" t="s">
        <v>49</v>
      </c>
      <c r="Z46" s="30" t="s">
        <v>50</v>
      </c>
      <c r="AA46" s="30" t="s">
        <v>51</v>
      </c>
      <c r="AB46" s="30" t="s">
        <v>51</v>
      </c>
      <c r="AC46" s="30" t="s">
        <v>50</v>
      </c>
      <c r="AD46" s="30" t="s">
        <v>51</v>
      </c>
      <c r="AE46" s="30">
        <v>20</v>
      </c>
      <c r="AF46" s="30">
        <v>60</v>
      </c>
      <c r="AG46" s="30">
        <v>60</v>
      </c>
      <c r="AH46" s="29" t="s">
        <v>259</v>
      </c>
      <c r="AI46" s="29" t="s">
        <v>260</v>
      </c>
      <c r="AJ46" s="24"/>
    </row>
    <row r="47" s="3" customFormat="1" ht="48" spans="1:36">
      <c r="A47" s="22">
        <v>41</v>
      </c>
      <c r="B47" s="23"/>
      <c r="C47" s="24" t="s">
        <v>261</v>
      </c>
      <c r="D47" s="24" t="s">
        <v>262</v>
      </c>
      <c r="E47" s="25" t="s">
        <v>233</v>
      </c>
      <c r="F47" s="25" t="s">
        <v>256</v>
      </c>
      <c r="G47" s="24">
        <v>2022</v>
      </c>
      <c r="H47" s="24" t="s">
        <v>233</v>
      </c>
      <c r="I47" s="25" t="s">
        <v>263</v>
      </c>
      <c r="J47" s="25" t="s">
        <v>264</v>
      </c>
      <c r="K47" s="25">
        <v>50</v>
      </c>
      <c r="L47" s="25"/>
      <c r="M47" s="25"/>
      <c r="N47" s="25"/>
      <c r="O47" s="25"/>
      <c r="P47" s="25"/>
      <c r="Q47" s="25"/>
      <c r="R47" s="25"/>
      <c r="S47" s="25"/>
      <c r="T47" s="25"/>
      <c r="U47" s="25"/>
      <c r="V47" s="25"/>
      <c r="W47" s="25"/>
      <c r="X47" s="25"/>
      <c r="Y47" s="25" t="s">
        <v>49</v>
      </c>
      <c r="Z47" s="25" t="s">
        <v>50</v>
      </c>
      <c r="AA47" s="25" t="s">
        <v>51</v>
      </c>
      <c r="AB47" s="25" t="s">
        <v>51</v>
      </c>
      <c r="AC47" s="25" t="s">
        <v>50</v>
      </c>
      <c r="AD47" s="25" t="s">
        <v>51</v>
      </c>
      <c r="AE47" s="25">
        <v>10</v>
      </c>
      <c r="AF47" s="25">
        <v>23</v>
      </c>
      <c r="AG47" s="25">
        <v>34</v>
      </c>
      <c r="AH47" s="24" t="s">
        <v>265</v>
      </c>
      <c r="AI47" s="24" t="s">
        <v>266</v>
      </c>
      <c r="AJ47" s="24"/>
    </row>
    <row r="48" s="3" customFormat="1" ht="24" spans="1:36">
      <c r="A48" s="22">
        <v>42</v>
      </c>
      <c r="B48" s="23"/>
      <c r="C48" s="23" t="s">
        <v>267</v>
      </c>
      <c r="D48" s="24" t="s">
        <v>268</v>
      </c>
      <c r="E48" s="25" t="s">
        <v>233</v>
      </c>
      <c r="F48" s="25" t="s">
        <v>240</v>
      </c>
      <c r="G48" s="24">
        <v>2022</v>
      </c>
      <c r="H48" s="24" t="s">
        <v>233</v>
      </c>
      <c r="I48" s="25" t="s">
        <v>263</v>
      </c>
      <c r="J48" s="25" t="s">
        <v>264</v>
      </c>
      <c r="K48" s="25">
        <v>100</v>
      </c>
      <c r="L48" s="25"/>
      <c r="M48" s="25"/>
      <c r="N48" s="25"/>
      <c r="O48" s="25"/>
      <c r="P48" s="25"/>
      <c r="Q48" s="25"/>
      <c r="R48" s="25"/>
      <c r="S48" s="25"/>
      <c r="T48" s="25"/>
      <c r="U48" s="25"/>
      <c r="V48" s="25"/>
      <c r="W48" s="25"/>
      <c r="X48" s="25"/>
      <c r="Y48" s="25" t="s">
        <v>49</v>
      </c>
      <c r="Z48" s="25" t="s">
        <v>50</v>
      </c>
      <c r="AA48" s="25" t="s">
        <v>51</v>
      </c>
      <c r="AB48" s="25" t="s">
        <v>50</v>
      </c>
      <c r="AC48" s="25" t="s">
        <v>51</v>
      </c>
      <c r="AD48" s="25" t="s">
        <v>51</v>
      </c>
      <c r="AE48" s="25">
        <v>25</v>
      </c>
      <c r="AF48" s="25">
        <v>43</v>
      </c>
      <c r="AG48" s="25">
        <v>52</v>
      </c>
      <c r="AH48" s="24" t="s">
        <v>269</v>
      </c>
      <c r="AI48" s="24" t="s">
        <v>270</v>
      </c>
      <c r="AJ48" s="24"/>
    </row>
    <row r="49" s="3" customFormat="1" ht="36" spans="1:36">
      <c r="A49" s="22">
        <v>43</v>
      </c>
      <c r="B49" s="23"/>
      <c r="C49" s="24" t="s">
        <v>271</v>
      </c>
      <c r="D49" s="24" t="s">
        <v>272</v>
      </c>
      <c r="E49" s="25" t="s">
        <v>233</v>
      </c>
      <c r="F49" s="25" t="s">
        <v>256</v>
      </c>
      <c r="G49" s="24">
        <v>2022</v>
      </c>
      <c r="H49" s="24" t="s">
        <v>233</v>
      </c>
      <c r="I49" s="25" t="s">
        <v>263</v>
      </c>
      <c r="J49" s="25" t="s">
        <v>264</v>
      </c>
      <c r="K49" s="25">
        <v>50</v>
      </c>
      <c r="L49" s="25"/>
      <c r="M49" s="25"/>
      <c r="N49" s="25"/>
      <c r="O49" s="25"/>
      <c r="P49" s="25"/>
      <c r="Q49" s="25"/>
      <c r="R49" s="25"/>
      <c r="S49" s="25"/>
      <c r="T49" s="25"/>
      <c r="U49" s="25"/>
      <c r="V49" s="25"/>
      <c r="W49" s="25"/>
      <c r="X49" s="25"/>
      <c r="Y49" s="25" t="s">
        <v>49</v>
      </c>
      <c r="Z49" s="25" t="s">
        <v>50</v>
      </c>
      <c r="AA49" s="25" t="s">
        <v>51</v>
      </c>
      <c r="AB49" s="25" t="s">
        <v>51</v>
      </c>
      <c r="AC49" s="25" t="s">
        <v>50</v>
      </c>
      <c r="AD49" s="25" t="s">
        <v>51</v>
      </c>
      <c r="AE49" s="25">
        <v>5</v>
      </c>
      <c r="AF49" s="25">
        <v>17</v>
      </c>
      <c r="AG49" s="25">
        <v>20</v>
      </c>
      <c r="AH49" s="24" t="s">
        <v>273</v>
      </c>
      <c r="AI49" s="24" t="s">
        <v>274</v>
      </c>
      <c r="AJ49" s="24"/>
    </row>
    <row r="50" s="3" customFormat="1" ht="36" spans="1:36">
      <c r="A50" s="22">
        <v>44</v>
      </c>
      <c r="B50" s="23"/>
      <c r="C50" s="24" t="s">
        <v>275</v>
      </c>
      <c r="D50" s="24" t="s">
        <v>276</v>
      </c>
      <c r="E50" s="25" t="s">
        <v>233</v>
      </c>
      <c r="F50" s="25" t="s">
        <v>246</v>
      </c>
      <c r="G50" s="24">
        <v>2022</v>
      </c>
      <c r="H50" s="24" t="s">
        <v>233</v>
      </c>
      <c r="I50" s="25" t="s">
        <v>263</v>
      </c>
      <c r="J50" s="25" t="s">
        <v>264</v>
      </c>
      <c r="K50" s="25">
        <v>125</v>
      </c>
      <c r="L50" s="25"/>
      <c r="M50" s="25"/>
      <c r="N50" s="25"/>
      <c r="O50" s="25"/>
      <c r="P50" s="25"/>
      <c r="Q50" s="25"/>
      <c r="R50" s="25"/>
      <c r="S50" s="25"/>
      <c r="T50" s="25"/>
      <c r="U50" s="25"/>
      <c r="V50" s="25"/>
      <c r="W50" s="25"/>
      <c r="X50" s="25"/>
      <c r="Y50" s="25" t="s">
        <v>49</v>
      </c>
      <c r="Z50" s="33" t="s">
        <v>50</v>
      </c>
      <c r="AA50" s="25" t="s">
        <v>50</v>
      </c>
      <c r="AB50" s="25" t="s">
        <v>50</v>
      </c>
      <c r="AC50" s="25" t="s">
        <v>50</v>
      </c>
      <c r="AD50" s="25" t="s">
        <v>51</v>
      </c>
      <c r="AE50" s="25">
        <v>10</v>
      </c>
      <c r="AF50" s="25">
        <v>36</v>
      </c>
      <c r="AG50" s="25">
        <v>40</v>
      </c>
      <c r="AH50" s="24" t="s">
        <v>277</v>
      </c>
      <c r="AI50" s="24" t="s">
        <v>278</v>
      </c>
      <c r="AJ50" s="24" t="s">
        <v>279</v>
      </c>
    </row>
    <row r="51" s="3" customFormat="1" ht="36" spans="1:36">
      <c r="A51" s="22">
        <v>45</v>
      </c>
      <c r="B51" s="23"/>
      <c r="C51" s="23" t="s">
        <v>280</v>
      </c>
      <c r="D51" s="23" t="s">
        <v>281</v>
      </c>
      <c r="E51" s="31" t="s">
        <v>282</v>
      </c>
      <c r="F51" s="31" t="s">
        <v>283</v>
      </c>
      <c r="G51" s="23">
        <v>2022</v>
      </c>
      <c r="H51" s="29" t="s">
        <v>282</v>
      </c>
      <c r="I51" s="30" t="s">
        <v>284</v>
      </c>
      <c r="J51" s="30">
        <v>13571444133</v>
      </c>
      <c r="K51" s="30">
        <v>184</v>
      </c>
      <c r="L51" s="30"/>
      <c r="M51" s="30"/>
      <c r="N51" s="30"/>
      <c r="O51" s="30"/>
      <c r="P51" s="30"/>
      <c r="Q51" s="30"/>
      <c r="R51" s="30"/>
      <c r="S51" s="30"/>
      <c r="T51" s="30"/>
      <c r="U51" s="30"/>
      <c r="V51" s="30"/>
      <c r="W51" s="30"/>
      <c r="X51" s="30"/>
      <c r="Y51" s="25" t="s">
        <v>49</v>
      </c>
      <c r="Z51" s="30" t="s">
        <v>50</v>
      </c>
      <c r="AA51" s="30" t="s">
        <v>50</v>
      </c>
      <c r="AB51" s="30" t="s">
        <v>50</v>
      </c>
      <c r="AC51" s="30" t="s">
        <v>50</v>
      </c>
      <c r="AD51" s="30" t="s">
        <v>51</v>
      </c>
      <c r="AE51" s="30">
        <v>39</v>
      </c>
      <c r="AF51" s="30">
        <v>109</v>
      </c>
      <c r="AG51" s="30">
        <v>109</v>
      </c>
      <c r="AH51" s="29" t="s">
        <v>285</v>
      </c>
      <c r="AI51" s="29" t="s">
        <v>285</v>
      </c>
      <c r="AJ51" s="24"/>
    </row>
    <row r="52" s="3" customFormat="1" ht="24" spans="1:36">
      <c r="A52" s="22">
        <v>46</v>
      </c>
      <c r="B52" s="23"/>
      <c r="C52" s="29" t="s">
        <v>286</v>
      </c>
      <c r="D52" s="29" t="s">
        <v>287</v>
      </c>
      <c r="E52" s="30" t="s">
        <v>282</v>
      </c>
      <c r="F52" s="30" t="s">
        <v>283</v>
      </c>
      <c r="G52" s="23">
        <v>2022</v>
      </c>
      <c r="H52" s="29" t="s">
        <v>282</v>
      </c>
      <c r="I52" s="30" t="s">
        <v>284</v>
      </c>
      <c r="J52" s="30" t="s">
        <v>288</v>
      </c>
      <c r="K52" s="30">
        <v>45</v>
      </c>
      <c r="L52" s="30"/>
      <c r="M52" s="30"/>
      <c r="N52" s="30"/>
      <c r="O52" s="30"/>
      <c r="P52" s="30"/>
      <c r="Q52" s="30"/>
      <c r="R52" s="30"/>
      <c r="S52" s="30"/>
      <c r="T52" s="30"/>
      <c r="U52" s="30"/>
      <c r="V52" s="30"/>
      <c r="W52" s="30"/>
      <c r="X52" s="30"/>
      <c r="Y52" s="25" t="s">
        <v>49</v>
      </c>
      <c r="Z52" s="30" t="s">
        <v>50</v>
      </c>
      <c r="AA52" s="30" t="s">
        <v>50</v>
      </c>
      <c r="AB52" s="30" t="s">
        <v>50</v>
      </c>
      <c r="AC52" s="30" t="s">
        <v>50</v>
      </c>
      <c r="AD52" s="30" t="s">
        <v>51</v>
      </c>
      <c r="AE52" s="30">
        <v>10</v>
      </c>
      <c r="AF52" s="30">
        <v>10</v>
      </c>
      <c r="AG52" s="30">
        <v>18</v>
      </c>
      <c r="AH52" s="29" t="s">
        <v>289</v>
      </c>
      <c r="AI52" s="29" t="s">
        <v>289</v>
      </c>
      <c r="AJ52" s="24"/>
    </row>
    <row r="53" s="3" customFormat="1" ht="36" spans="1:36">
      <c r="A53" s="22">
        <v>47</v>
      </c>
      <c r="B53" s="23"/>
      <c r="C53" s="29" t="s">
        <v>290</v>
      </c>
      <c r="D53" s="29" t="s">
        <v>291</v>
      </c>
      <c r="E53" s="30" t="s">
        <v>282</v>
      </c>
      <c r="F53" s="30" t="s">
        <v>292</v>
      </c>
      <c r="G53" s="23">
        <v>2022</v>
      </c>
      <c r="H53" s="29" t="s">
        <v>282</v>
      </c>
      <c r="I53" s="30" t="s">
        <v>293</v>
      </c>
      <c r="J53" s="30">
        <v>15319857518</v>
      </c>
      <c r="K53" s="30">
        <v>16</v>
      </c>
      <c r="L53" s="30"/>
      <c r="M53" s="30"/>
      <c r="N53" s="30"/>
      <c r="O53" s="30"/>
      <c r="P53" s="30"/>
      <c r="Q53" s="30"/>
      <c r="R53" s="30"/>
      <c r="S53" s="30"/>
      <c r="T53" s="30"/>
      <c r="U53" s="30"/>
      <c r="V53" s="30"/>
      <c r="W53" s="30"/>
      <c r="X53" s="30"/>
      <c r="Y53" s="25" t="s">
        <v>49</v>
      </c>
      <c r="Z53" s="30" t="s">
        <v>50</v>
      </c>
      <c r="AA53" s="30" t="s">
        <v>50</v>
      </c>
      <c r="AB53" s="30" t="s">
        <v>50</v>
      </c>
      <c r="AC53" s="30" t="s">
        <v>50</v>
      </c>
      <c r="AD53" s="30" t="s">
        <v>50</v>
      </c>
      <c r="AE53" s="30">
        <v>26</v>
      </c>
      <c r="AF53" s="30">
        <v>86</v>
      </c>
      <c r="AG53" s="30">
        <v>99</v>
      </c>
      <c r="AH53" s="29" t="s">
        <v>294</v>
      </c>
      <c r="AI53" s="29" t="s">
        <v>294</v>
      </c>
      <c r="AJ53" s="24"/>
    </row>
    <row r="54" s="3" customFormat="1" ht="36" spans="1:36">
      <c r="A54" s="22">
        <v>48</v>
      </c>
      <c r="B54" s="23"/>
      <c r="C54" s="29" t="s">
        <v>295</v>
      </c>
      <c r="D54" s="29" t="s">
        <v>296</v>
      </c>
      <c r="E54" s="30" t="s">
        <v>282</v>
      </c>
      <c r="F54" s="30" t="s">
        <v>297</v>
      </c>
      <c r="G54" s="29">
        <v>2022</v>
      </c>
      <c r="H54" s="29" t="s">
        <v>282</v>
      </c>
      <c r="I54" s="30" t="s">
        <v>298</v>
      </c>
      <c r="J54" s="31">
        <v>13772222352</v>
      </c>
      <c r="K54" s="30">
        <v>150</v>
      </c>
      <c r="L54" s="30"/>
      <c r="M54" s="30"/>
      <c r="N54" s="30"/>
      <c r="O54" s="30"/>
      <c r="P54" s="30"/>
      <c r="Q54" s="30"/>
      <c r="R54" s="30"/>
      <c r="S54" s="30"/>
      <c r="T54" s="30"/>
      <c r="U54" s="30"/>
      <c r="V54" s="30"/>
      <c r="W54" s="30"/>
      <c r="X54" s="30"/>
      <c r="Y54" s="25" t="s">
        <v>49</v>
      </c>
      <c r="Z54" s="30" t="s">
        <v>50</v>
      </c>
      <c r="AA54" s="30" t="s">
        <v>50</v>
      </c>
      <c r="AB54" s="30" t="s">
        <v>50</v>
      </c>
      <c r="AC54" s="30" t="s">
        <v>50</v>
      </c>
      <c r="AD54" s="30" t="s">
        <v>51</v>
      </c>
      <c r="AE54" s="30">
        <v>27</v>
      </c>
      <c r="AF54" s="30">
        <v>63</v>
      </c>
      <c r="AG54" s="30">
        <v>367</v>
      </c>
      <c r="AH54" s="29" t="s">
        <v>299</v>
      </c>
      <c r="AI54" s="29" t="s">
        <v>299</v>
      </c>
      <c r="AJ54" s="24"/>
    </row>
    <row r="55" s="3" customFormat="1" ht="36" spans="1:36">
      <c r="A55" s="22">
        <v>49</v>
      </c>
      <c r="B55" s="23"/>
      <c r="C55" s="29" t="s">
        <v>300</v>
      </c>
      <c r="D55" s="29" t="s">
        <v>301</v>
      </c>
      <c r="E55" s="30" t="s">
        <v>302</v>
      </c>
      <c r="F55" s="30" t="s">
        <v>303</v>
      </c>
      <c r="G55" s="29">
        <v>2022</v>
      </c>
      <c r="H55" s="29" t="s">
        <v>302</v>
      </c>
      <c r="I55" s="30" t="s">
        <v>304</v>
      </c>
      <c r="J55" s="30" t="s">
        <v>305</v>
      </c>
      <c r="K55" s="30">
        <v>226</v>
      </c>
      <c r="L55" s="30"/>
      <c r="M55" s="30"/>
      <c r="N55" s="30"/>
      <c r="O55" s="30"/>
      <c r="P55" s="30"/>
      <c r="Q55" s="30"/>
      <c r="R55" s="30"/>
      <c r="S55" s="30"/>
      <c r="T55" s="30"/>
      <c r="U55" s="30"/>
      <c r="V55" s="30"/>
      <c r="W55" s="30"/>
      <c r="X55" s="30"/>
      <c r="Y55" s="25" t="s">
        <v>49</v>
      </c>
      <c r="Z55" s="30" t="s">
        <v>50</v>
      </c>
      <c r="AA55" s="30" t="s">
        <v>51</v>
      </c>
      <c r="AB55" s="30" t="s">
        <v>50</v>
      </c>
      <c r="AC55" s="30" t="s">
        <v>50</v>
      </c>
      <c r="AD55" s="30" t="s">
        <v>51</v>
      </c>
      <c r="AE55" s="30">
        <v>16</v>
      </c>
      <c r="AF55" s="30">
        <v>42</v>
      </c>
      <c r="AG55" s="30">
        <v>150</v>
      </c>
      <c r="AH55" s="29" t="s">
        <v>306</v>
      </c>
      <c r="AI55" s="29" t="s">
        <v>307</v>
      </c>
      <c r="AJ55" s="24"/>
    </row>
    <row r="56" s="3" customFormat="1" ht="36" spans="1:36">
      <c r="A56" s="22">
        <v>50</v>
      </c>
      <c r="B56" s="23"/>
      <c r="C56" s="29" t="s">
        <v>308</v>
      </c>
      <c r="D56" s="29" t="s">
        <v>309</v>
      </c>
      <c r="E56" s="30" t="s">
        <v>302</v>
      </c>
      <c r="F56" s="30" t="s">
        <v>303</v>
      </c>
      <c r="G56" s="29">
        <v>2022</v>
      </c>
      <c r="H56" s="29" t="s">
        <v>302</v>
      </c>
      <c r="I56" s="30" t="s">
        <v>304</v>
      </c>
      <c r="J56" s="30" t="s">
        <v>305</v>
      </c>
      <c r="K56" s="30">
        <v>230</v>
      </c>
      <c r="L56" s="30"/>
      <c r="M56" s="30"/>
      <c r="N56" s="30"/>
      <c r="O56" s="30"/>
      <c r="P56" s="30"/>
      <c r="Q56" s="30"/>
      <c r="R56" s="30"/>
      <c r="S56" s="30"/>
      <c r="T56" s="30"/>
      <c r="U56" s="30"/>
      <c r="V56" s="30"/>
      <c r="W56" s="30"/>
      <c r="X56" s="30"/>
      <c r="Y56" s="25" t="s">
        <v>49</v>
      </c>
      <c r="Z56" s="30" t="s">
        <v>50</v>
      </c>
      <c r="AA56" s="30" t="s">
        <v>51</v>
      </c>
      <c r="AB56" s="30" t="s">
        <v>50</v>
      </c>
      <c r="AC56" s="30" t="s">
        <v>50</v>
      </c>
      <c r="AD56" s="30" t="s">
        <v>51</v>
      </c>
      <c r="AE56" s="30">
        <v>12</v>
      </c>
      <c r="AF56" s="30">
        <v>35</v>
      </c>
      <c r="AG56" s="30">
        <v>268</v>
      </c>
      <c r="AH56" s="29" t="s">
        <v>306</v>
      </c>
      <c r="AI56" s="29" t="s">
        <v>310</v>
      </c>
      <c r="AJ56" s="24"/>
    </row>
    <row r="57" s="3" customFormat="1" ht="24" spans="1:36">
      <c r="A57" s="22">
        <v>51</v>
      </c>
      <c r="B57" s="23"/>
      <c r="C57" s="29" t="s">
        <v>311</v>
      </c>
      <c r="D57" s="29" t="s">
        <v>312</v>
      </c>
      <c r="E57" s="30" t="s">
        <v>302</v>
      </c>
      <c r="F57" s="30" t="s">
        <v>313</v>
      </c>
      <c r="G57" s="29">
        <v>2022</v>
      </c>
      <c r="H57" s="29" t="s">
        <v>302</v>
      </c>
      <c r="I57" s="30" t="s">
        <v>304</v>
      </c>
      <c r="J57" s="30" t="s">
        <v>305</v>
      </c>
      <c r="K57" s="30">
        <v>110</v>
      </c>
      <c r="L57" s="30"/>
      <c r="M57" s="30"/>
      <c r="N57" s="30"/>
      <c r="O57" s="30"/>
      <c r="P57" s="30"/>
      <c r="Q57" s="30"/>
      <c r="R57" s="30"/>
      <c r="S57" s="30"/>
      <c r="T57" s="30"/>
      <c r="U57" s="30"/>
      <c r="V57" s="30"/>
      <c r="W57" s="30"/>
      <c r="X57" s="30"/>
      <c r="Y57" s="25" t="s">
        <v>49</v>
      </c>
      <c r="Z57" s="30" t="s">
        <v>50</v>
      </c>
      <c r="AA57" s="30" t="s">
        <v>50</v>
      </c>
      <c r="AB57" s="30" t="s">
        <v>50</v>
      </c>
      <c r="AC57" s="30" t="s">
        <v>50</v>
      </c>
      <c r="AD57" s="30" t="s">
        <v>51</v>
      </c>
      <c r="AE57" s="30">
        <v>19</v>
      </c>
      <c r="AF57" s="30">
        <v>57</v>
      </c>
      <c r="AG57" s="30">
        <v>80</v>
      </c>
      <c r="AH57" s="29" t="s">
        <v>306</v>
      </c>
      <c r="AI57" s="29" t="s">
        <v>314</v>
      </c>
      <c r="AJ57" s="24"/>
    </row>
    <row r="58" s="3" customFormat="1" ht="24" spans="1:36">
      <c r="A58" s="22">
        <v>52</v>
      </c>
      <c r="B58" s="23"/>
      <c r="C58" s="23" t="s">
        <v>315</v>
      </c>
      <c r="D58" s="23" t="s">
        <v>316</v>
      </c>
      <c r="E58" s="31" t="s">
        <v>302</v>
      </c>
      <c r="F58" s="31" t="s">
        <v>313</v>
      </c>
      <c r="G58" s="29">
        <v>2022</v>
      </c>
      <c r="H58" s="29" t="s">
        <v>302</v>
      </c>
      <c r="I58" s="30" t="s">
        <v>304</v>
      </c>
      <c r="J58" s="30" t="s">
        <v>305</v>
      </c>
      <c r="K58" s="31" t="s">
        <v>317</v>
      </c>
      <c r="L58" s="31"/>
      <c r="M58" s="31"/>
      <c r="N58" s="31"/>
      <c r="O58" s="31"/>
      <c r="P58" s="31"/>
      <c r="Q58" s="31"/>
      <c r="R58" s="31"/>
      <c r="S58" s="31"/>
      <c r="T58" s="31"/>
      <c r="U58" s="31"/>
      <c r="V58" s="31"/>
      <c r="W58" s="31"/>
      <c r="X58" s="31"/>
      <c r="Y58" s="25" t="s">
        <v>49</v>
      </c>
      <c r="Z58" s="30" t="s">
        <v>50</v>
      </c>
      <c r="AA58" s="30" t="s">
        <v>50</v>
      </c>
      <c r="AB58" s="30" t="s">
        <v>50</v>
      </c>
      <c r="AC58" s="31" t="s">
        <v>50</v>
      </c>
      <c r="AD58" s="31" t="s">
        <v>51</v>
      </c>
      <c r="AE58" s="31">
        <v>15</v>
      </c>
      <c r="AF58" s="31">
        <v>25</v>
      </c>
      <c r="AG58" s="31">
        <v>30</v>
      </c>
      <c r="AH58" s="23" t="s">
        <v>306</v>
      </c>
      <c r="AI58" s="29" t="s">
        <v>318</v>
      </c>
      <c r="AJ58" s="24"/>
    </row>
    <row r="59" s="3" customFormat="1" ht="24" spans="1:36">
      <c r="A59" s="22">
        <v>53</v>
      </c>
      <c r="B59" s="23"/>
      <c r="C59" s="29" t="s">
        <v>319</v>
      </c>
      <c r="D59" s="29" t="s">
        <v>320</v>
      </c>
      <c r="E59" s="30" t="s">
        <v>302</v>
      </c>
      <c r="F59" s="30" t="s">
        <v>321</v>
      </c>
      <c r="G59" s="29">
        <v>2022</v>
      </c>
      <c r="H59" s="29" t="s">
        <v>302</v>
      </c>
      <c r="I59" s="30" t="s">
        <v>304</v>
      </c>
      <c r="J59" s="30" t="s">
        <v>305</v>
      </c>
      <c r="K59" s="30">
        <v>150</v>
      </c>
      <c r="L59" s="30"/>
      <c r="M59" s="30"/>
      <c r="N59" s="30"/>
      <c r="O59" s="30"/>
      <c r="P59" s="30"/>
      <c r="Q59" s="30"/>
      <c r="R59" s="30"/>
      <c r="S59" s="30"/>
      <c r="T59" s="30"/>
      <c r="U59" s="30"/>
      <c r="V59" s="30"/>
      <c r="W59" s="30"/>
      <c r="X59" s="30"/>
      <c r="Y59" s="25" t="s">
        <v>49</v>
      </c>
      <c r="Z59" s="30" t="s">
        <v>50</v>
      </c>
      <c r="AA59" s="30" t="s">
        <v>50</v>
      </c>
      <c r="AB59" s="30" t="s">
        <v>50</v>
      </c>
      <c r="AC59" s="30" t="s">
        <v>50</v>
      </c>
      <c r="AD59" s="30" t="s">
        <v>51</v>
      </c>
      <c r="AE59" s="30">
        <v>30</v>
      </c>
      <c r="AF59" s="30">
        <v>86</v>
      </c>
      <c r="AG59" s="30">
        <v>226</v>
      </c>
      <c r="AH59" s="29" t="s">
        <v>322</v>
      </c>
      <c r="AI59" s="29" t="s">
        <v>323</v>
      </c>
      <c r="AJ59" s="24"/>
    </row>
    <row r="60" s="3" customFormat="1" ht="24" spans="1:36">
      <c r="A60" s="22">
        <v>54</v>
      </c>
      <c r="B60" s="23"/>
      <c r="C60" s="29" t="s">
        <v>324</v>
      </c>
      <c r="D60" s="29" t="s">
        <v>325</v>
      </c>
      <c r="E60" s="30" t="s">
        <v>302</v>
      </c>
      <c r="F60" s="30" t="s">
        <v>326</v>
      </c>
      <c r="G60" s="29">
        <v>2022</v>
      </c>
      <c r="H60" s="29" t="s">
        <v>302</v>
      </c>
      <c r="I60" s="30" t="s">
        <v>304</v>
      </c>
      <c r="J60" s="30" t="s">
        <v>305</v>
      </c>
      <c r="K60" s="30">
        <v>40</v>
      </c>
      <c r="L60" s="30"/>
      <c r="M60" s="30"/>
      <c r="N60" s="30"/>
      <c r="O60" s="30"/>
      <c r="P60" s="30"/>
      <c r="Q60" s="30"/>
      <c r="R60" s="30"/>
      <c r="S60" s="30"/>
      <c r="T60" s="30"/>
      <c r="U60" s="30"/>
      <c r="V60" s="30"/>
      <c r="W60" s="30"/>
      <c r="X60" s="30"/>
      <c r="Y60" s="25" t="s">
        <v>49</v>
      </c>
      <c r="Z60" s="30" t="s">
        <v>50</v>
      </c>
      <c r="AA60" s="30" t="s">
        <v>51</v>
      </c>
      <c r="AB60" s="30" t="s">
        <v>50</v>
      </c>
      <c r="AC60" s="30" t="s">
        <v>50</v>
      </c>
      <c r="AD60" s="30" t="s">
        <v>51</v>
      </c>
      <c r="AE60" s="30">
        <v>20</v>
      </c>
      <c r="AF60" s="30">
        <v>53</v>
      </c>
      <c r="AG60" s="30">
        <v>86</v>
      </c>
      <c r="AH60" s="29" t="s">
        <v>125</v>
      </c>
      <c r="AI60" s="29" t="s">
        <v>327</v>
      </c>
      <c r="AJ60" s="24"/>
    </row>
    <row r="61" s="3" customFormat="1" ht="24" spans="1:36">
      <c r="A61" s="22">
        <v>55</v>
      </c>
      <c r="B61" s="23"/>
      <c r="C61" s="29" t="s">
        <v>328</v>
      </c>
      <c r="D61" s="29" t="s">
        <v>329</v>
      </c>
      <c r="E61" s="30" t="s">
        <v>302</v>
      </c>
      <c r="F61" s="30" t="s">
        <v>326</v>
      </c>
      <c r="G61" s="29">
        <v>2022</v>
      </c>
      <c r="H61" s="29" t="s">
        <v>302</v>
      </c>
      <c r="I61" s="30" t="s">
        <v>304</v>
      </c>
      <c r="J61" s="30" t="s">
        <v>305</v>
      </c>
      <c r="K61" s="30">
        <v>300</v>
      </c>
      <c r="L61" s="30"/>
      <c r="M61" s="30"/>
      <c r="N61" s="30"/>
      <c r="O61" s="30"/>
      <c r="P61" s="30"/>
      <c r="Q61" s="30"/>
      <c r="R61" s="30"/>
      <c r="S61" s="30"/>
      <c r="T61" s="30"/>
      <c r="U61" s="30"/>
      <c r="V61" s="30"/>
      <c r="W61" s="30"/>
      <c r="X61" s="30"/>
      <c r="Y61" s="25" t="s">
        <v>49</v>
      </c>
      <c r="Z61" s="30" t="s">
        <v>50</v>
      </c>
      <c r="AA61" s="30" t="s">
        <v>51</v>
      </c>
      <c r="AB61" s="30" t="s">
        <v>50</v>
      </c>
      <c r="AC61" s="30" t="s">
        <v>50</v>
      </c>
      <c r="AD61" s="30" t="s">
        <v>51</v>
      </c>
      <c r="AE61" s="30">
        <v>9</v>
      </c>
      <c r="AF61" s="30">
        <v>31</v>
      </c>
      <c r="AG61" s="30">
        <v>89</v>
      </c>
      <c r="AH61" s="29" t="s">
        <v>125</v>
      </c>
      <c r="AI61" s="29" t="s">
        <v>330</v>
      </c>
      <c r="AJ61" s="24"/>
    </row>
    <row r="62" s="3" customFormat="1" ht="48" spans="1:36">
      <c r="A62" s="22">
        <v>56</v>
      </c>
      <c r="B62" s="23"/>
      <c r="C62" s="29" t="s">
        <v>331</v>
      </c>
      <c r="D62" s="29" t="s">
        <v>332</v>
      </c>
      <c r="E62" s="30" t="s">
        <v>302</v>
      </c>
      <c r="F62" s="30" t="s">
        <v>333</v>
      </c>
      <c r="G62" s="29">
        <v>2022</v>
      </c>
      <c r="H62" s="29" t="s">
        <v>302</v>
      </c>
      <c r="I62" s="30" t="s">
        <v>304</v>
      </c>
      <c r="J62" s="30" t="s">
        <v>305</v>
      </c>
      <c r="K62" s="30">
        <v>107</v>
      </c>
      <c r="L62" s="30"/>
      <c r="M62" s="30"/>
      <c r="N62" s="30"/>
      <c r="O62" s="30"/>
      <c r="P62" s="30"/>
      <c r="Q62" s="30"/>
      <c r="R62" s="30"/>
      <c r="S62" s="30"/>
      <c r="T62" s="30"/>
      <c r="U62" s="30"/>
      <c r="V62" s="30"/>
      <c r="W62" s="30"/>
      <c r="X62" s="30"/>
      <c r="Y62" s="25" t="s">
        <v>49</v>
      </c>
      <c r="Z62" s="30" t="s">
        <v>50</v>
      </c>
      <c r="AA62" s="30" t="s">
        <v>50</v>
      </c>
      <c r="AB62" s="30" t="s">
        <v>50</v>
      </c>
      <c r="AC62" s="30" t="s">
        <v>50</v>
      </c>
      <c r="AD62" s="30" t="s">
        <v>51</v>
      </c>
      <c r="AE62" s="30">
        <v>22</v>
      </c>
      <c r="AF62" s="30">
        <v>45</v>
      </c>
      <c r="AG62" s="30">
        <v>115</v>
      </c>
      <c r="AH62" s="29" t="s">
        <v>334</v>
      </c>
      <c r="AI62" s="23" t="s">
        <v>335</v>
      </c>
      <c r="AJ62" s="24"/>
    </row>
    <row r="63" s="3" customFormat="1" ht="24" spans="1:36">
      <c r="A63" s="22">
        <v>57</v>
      </c>
      <c r="B63" s="23"/>
      <c r="C63" s="23" t="s">
        <v>336</v>
      </c>
      <c r="D63" s="29" t="s">
        <v>337</v>
      </c>
      <c r="E63" s="30" t="s">
        <v>338</v>
      </c>
      <c r="F63" s="30" t="s">
        <v>339</v>
      </c>
      <c r="G63" s="29">
        <v>2022</v>
      </c>
      <c r="H63" s="29" t="s">
        <v>338</v>
      </c>
      <c r="I63" s="30" t="s">
        <v>340</v>
      </c>
      <c r="J63" s="31" t="s">
        <v>341</v>
      </c>
      <c r="K63" s="30">
        <v>50</v>
      </c>
      <c r="L63" s="30"/>
      <c r="M63" s="30"/>
      <c r="N63" s="30"/>
      <c r="O63" s="30"/>
      <c r="P63" s="30"/>
      <c r="Q63" s="30"/>
      <c r="R63" s="30"/>
      <c r="S63" s="30"/>
      <c r="T63" s="30"/>
      <c r="U63" s="30"/>
      <c r="V63" s="30"/>
      <c r="W63" s="30"/>
      <c r="X63" s="30"/>
      <c r="Y63" s="25" t="s">
        <v>49</v>
      </c>
      <c r="Z63" s="30" t="s">
        <v>50</v>
      </c>
      <c r="AA63" s="30" t="s">
        <v>50</v>
      </c>
      <c r="AB63" s="30" t="s">
        <v>51</v>
      </c>
      <c r="AC63" s="30" t="s">
        <v>50</v>
      </c>
      <c r="AD63" s="30" t="s">
        <v>51</v>
      </c>
      <c r="AE63" s="30">
        <v>14</v>
      </c>
      <c r="AF63" s="30">
        <v>39</v>
      </c>
      <c r="AG63" s="30">
        <v>90</v>
      </c>
      <c r="AH63" s="29" t="s">
        <v>342</v>
      </c>
      <c r="AI63" s="29" t="s">
        <v>343</v>
      </c>
      <c r="AJ63" s="24"/>
    </row>
    <row r="64" s="3" customFormat="1" ht="24" spans="1:36">
      <c r="A64" s="22">
        <v>58</v>
      </c>
      <c r="B64" s="23"/>
      <c r="C64" s="24" t="s">
        <v>344</v>
      </c>
      <c r="D64" s="24" t="s">
        <v>345</v>
      </c>
      <c r="E64" s="25" t="s">
        <v>338</v>
      </c>
      <c r="F64" s="25" t="s">
        <v>346</v>
      </c>
      <c r="G64" s="24">
        <v>2022</v>
      </c>
      <c r="H64" s="24" t="s">
        <v>338</v>
      </c>
      <c r="I64" s="25" t="s">
        <v>340</v>
      </c>
      <c r="J64" s="31" t="s">
        <v>341</v>
      </c>
      <c r="K64" s="25">
        <v>55</v>
      </c>
      <c r="L64" s="25"/>
      <c r="M64" s="25"/>
      <c r="N64" s="25"/>
      <c r="O64" s="25"/>
      <c r="P64" s="25"/>
      <c r="Q64" s="25"/>
      <c r="R64" s="25"/>
      <c r="S64" s="25"/>
      <c r="T64" s="25"/>
      <c r="U64" s="25"/>
      <c r="V64" s="25"/>
      <c r="W64" s="25"/>
      <c r="X64" s="25"/>
      <c r="Y64" s="25" t="s">
        <v>49</v>
      </c>
      <c r="Z64" s="30" t="s">
        <v>50</v>
      </c>
      <c r="AA64" s="25" t="s">
        <v>50</v>
      </c>
      <c r="AB64" s="25" t="s">
        <v>51</v>
      </c>
      <c r="AC64" s="25" t="s">
        <v>51</v>
      </c>
      <c r="AD64" s="25" t="s">
        <v>51</v>
      </c>
      <c r="AE64" s="25">
        <v>10</v>
      </c>
      <c r="AF64" s="25">
        <v>18</v>
      </c>
      <c r="AG64" s="25">
        <v>30</v>
      </c>
      <c r="AH64" s="24" t="s">
        <v>347</v>
      </c>
      <c r="AI64" s="24" t="s">
        <v>348</v>
      </c>
      <c r="AJ64" s="24"/>
    </row>
    <row r="65" s="3" customFormat="1" ht="24.75" spans="1:36">
      <c r="A65" s="22">
        <v>59</v>
      </c>
      <c r="B65" s="23"/>
      <c r="C65" s="29" t="s">
        <v>349</v>
      </c>
      <c r="D65" s="24" t="s">
        <v>350</v>
      </c>
      <c r="E65" s="25" t="s">
        <v>338</v>
      </c>
      <c r="F65" s="25" t="s">
        <v>346</v>
      </c>
      <c r="G65" s="24">
        <v>2022</v>
      </c>
      <c r="H65" s="24" t="s">
        <v>338</v>
      </c>
      <c r="I65" s="25" t="s">
        <v>340</v>
      </c>
      <c r="J65" s="31" t="s">
        <v>341</v>
      </c>
      <c r="K65" s="25">
        <v>25.6</v>
      </c>
      <c r="L65" s="25"/>
      <c r="M65" s="25"/>
      <c r="N65" s="25"/>
      <c r="O65" s="25"/>
      <c r="P65" s="25"/>
      <c r="Q65" s="25"/>
      <c r="R65" s="25"/>
      <c r="S65" s="25"/>
      <c r="T65" s="25"/>
      <c r="U65" s="25"/>
      <c r="V65" s="25"/>
      <c r="W65" s="25"/>
      <c r="X65" s="25"/>
      <c r="Y65" s="25" t="s">
        <v>49</v>
      </c>
      <c r="Z65" s="30" t="s">
        <v>50</v>
      </c>
      <c r="AA65" s="25" t="s">
        <v>50</v>
      </c>
      <c r="AB65" s="25" t="s">
        <v>50</v>
      </c>
      <c r="AC65" s="25" t="s">
        <v>50</v>
      </c>
      <c r="AD65" s="25" t="s">
        <v>51</v>
      </c>
      <c r="AE65" s="25">
        <v>30</v>
      </c>
      <c r="AF65" s="25">
        <v>125</v>
      </c>
      <c r="AG65" s="25">
        <v>150</v>
      </c>
      <c r="AH65" s="24" t="s">
        <v>351</v>
      </c>
      <c r="AI65" s="24" t="s">
        <v>352</v>
      </c>
      <c r="AJ65" s="24"/>
    </row>
    <row r="66" s="3" customFormat="1" ht="48" spans="1:36">
      <c r="A66" s="22">
        <v>60</v>
      </c>
      <c r="B66" s="23"/>
      <c r="C66" s="29" t="s">
        <v>353</v>
      </c>
      <c r="D66" s="29" t="s">
        <v>354</v>
      </c>
      <c r="E66" s="25" t="s">
        <v>338</v>
      </c>
      <c r="F66" s="25" t="s">
        <v>355</v>
      </c>
      <c r="G66" s="24">
        <v>2022</v>
      </c>
      <c r="H66" s="24" t="s">
        <v>338</v>
      </c>
      <c r="I66" s="25" t="s">
        <v>340</v>
      </c>
      <c r="J66" s="31" t="s">
        <v>341</v>
      </c>
      <c r="K66" s="25">
        <v>110</v>
      </c>
      <c r="L66" s="25"/>
      <c r="M66" s="25"/>
      <c r="N66" s="25"/>
      <c r="O66" s="25"/>
      <c r="P66" s="25"/>
      <c r="Q66" s="25"/>
      <c r="R66" s="25"/>
      <c r="S66" s="25"/>
      <c r="T66" s="25"/>
      <c r="U66" s="25"/>
      <c r="V66" s="25"/>
      <c r="W66" s="25"/>
      <c r="X66" s="25"/>
      <c r="Y66" s="25" t="s">
        <v>49</v>
      </c>
      <c r="Z66" s="25" t="s">
        <v>50</v>
      </c>
      <c r="AA66" s="25" t="s">
        <v>50</v>
      </c>
      <c r="AB66" s="25" t="s">
        <v>51</v>
      </c>
      <c r="AC66" s="25" t="s">
        <v>51</v>
      </c>
      <c r="AD66" s="25" t="s">
        <v>51</v>
      </c>
      <c r="AE66" s="25">
        <v>20</v>
      </c>
      <c r="AF66" s="25">
        <v>78</v>
      </c>
      <c r="AG66" s="25">
        <v>78</v>
      </c>
      <c r="AH66" s="29" t="s">
        <v>356</v>
      </c>
      <c r="AI66" s="24" t="s">
        <v>357</v>
      </c>
      <c r="AJ66" s="24"/>
    </row>
    <row r="67" s="3" customFormat="1" ht="36" spans="1:36">
      <c r="A67" s="22">
        <v>61</v>
      </c>
      <c r="B67" s="23"/>
      <c r="C67" s="24" t="s">
        <v>358</v>
      </c>
      <c r="D67" s="29" t="s">
        <v>359</v>
      </c>
      <c r="E67" s="25" t="s">
        <v>338</v>
      </c>
      <c r="F67" s="25" t="s">
        <v>355</v>
      </c>
      <c r="G67" s="24">
        <v>2022</v>
      </c>
      <c r="H67" s="24" t="s">
        <v>338</v>
      </c>
      <c r="I67" s="25" t="s">
        <v>340</v>
      </c>
      <c r="J67" s="31" t="s">
        <v>341</v>
      </c>
      <c r="K67" s="25">
        <v>41</v>
      </c>
      <c r="L67" s="25"/>
      <c r="M67" s="25"/>
      <c r="N67" s="25"/>
      <c r="O67" s="25"/>
      <c r="P67" s="25"/>
      <c r="Q67" s="25"/>
      <c r="R67" s="25"/>
      <c r="S67" s="25"/>
      <c r="T67" s="25"/>
      <c r="U67" s="25"/>
      <c r="V67" s="25"/>
      <c r="W67" s="25"/>
      <c r="X67" s="25"/>
      <c r="Y67" s="25" t="s">
        <v>49</v>
      </c>
      <c r="Z67" s="25" t="s">
        <v>50</v>
      </c>
      <c r="AA67" s="25" t="s">
        <v>50</v>
      </c>
      <c r="AB67" s="25" t="s">
        <v>51</v>
      </c>
      <c r="AC67" s="25" t="s">
        <v>51</v>
      </c>
      <c r="AD67" s="25" t="s">
        <v>51</v>
      </c>
      <c r="AE67" s="25">
        <v>15</v>
      </c>
      <c r="AF67" s="25">
        <v>57</v>
      </c>
      <c r="AG67" s="25">
        <v>163</v>
      </c>
      <c r="AH67" s="29" t="s">
        <v>360</v>
      </c>
      <c r="AI67" s="24" t="s">
        <v>361</v>
      </c>
      <c r="AJ67" s="24"/>
    </row>
    <row r="68" s="3" customFormat="1" ht="60" spans="1:36">
      <c r="A68" s="22">
        <v>62</v>
      </c>
      <c r="B68" s="23"/>
      <c r="C68" s="24" t="s">
        <v>362</v>
      </c>
      <c r="D68" s="24" t="s">
        <v>363</v>
      </c>
      <c r="E68" s="25" t="s">
        <v>364</v>
      </c>
      <c r="F68" s="25" t="s">
        <v>365</v>
      </c>
      <c r="G68" s="35">
        <v>2022</v>
      </c>
      <c r="H68" s="24" t="s">
        <v>364</v>
      </c>
      <c r="I68" s="25" t="s">
        <v>366</v>
      </c>
      <c r="J68" s="31">
        <v>18729456611</v>
      </c>
      <c r="K68" s="25">
        <v>70</v>
      </c>
      <c r="L68" s="25"/>
      <c r="M68" s="25"/>
      <c r="N68" s="25"/>
      <c r="O68" s="25"/>
      <c r="P68" s="25"/>
      <c r="Q68" s="25"/>
      <c r="R68" s="25"/>
      <c r="S68" s="25"/>
      <c r="T68" s="25"/>
      <c r="U68" s="25"/>
      <c r="V68" s="25"/>
      <c r="W68" s="25"/>
      <c r="X68" s="25"/>
      <c r="Y68" s="25" t="s">
        <v>49</v>
      </c>
      <c r="Z68" s="30" t="s">
        <v>50</v>
      </c>
      <c r="AA68" s="30" t="s">
        <v>50</v>
      </c>
      <c r="AB68" s="30" t="s">
        <v>50</v>
      </c>
      <c r="AC68" s="30" t="s">
        <v>50</v>
      </c>
      <c r="AD68" s="30" t="s">
        <v>51</v>
      </c>
      <c r="AE68" s="30">
        <v>51</v>
      </c>
      <c r="AF68" s="30">
        <v>170</v>
      </c>
      <c r="AG68" s="30" t="s">
        <v>367</v>
      </c>
      <c r="AH68" s="29" t="s">
        <v>368</v>
      </c>
      <c r="AI68" s="29" t="s">
        <v>369</v>
      </c>
      <c r="AJ68" s="24"/>
    </row>
    <row r="69" s="3" customFormat="1" ht="108" spans="1:36">
      <c r="A69" s="22">
        <v>63</v>
      </c>
      <c r="B69" s="23"/>
      <c r="C69" s="24" t="s">
        <v>370</v>
      </c>
      <c r="D69" s="24" t="s">
        <v>371</v>
      </c>
      <c r="E69" s="25" t="s">
        <v>364</v>
      </c>
      <c r="F69" s="25" t="s">
        <v>365</v>
      </c>
      <c r="G69" s="35">
        <v>2022</v>
      </c>
      <c r="H69" s="24" t="s">
        <v>364</v>
      </c>
      <c r="I69" s="25" t="s">
        <v>366</v>
      </c>
      <c r="J69" s="31">
        <v>18729456611</v>
      </c>
      <c r="K69" s="25">
        <v>220</v>
      </c>
      <c r="L69" s="25"/>
      <c r="M69" s="25"/>
      <c r="N69" s="25"/>
      <c r="O69" s="25"/>
      <c r="P69" s="25"/>
      <c r="Q69" s="25"/>
      <c r="R69" s="25"/>
      <c r="S69" s="25"/>
      <c r="T69" s="25"/>
      <c r="U69" s="25"/>
      <c r="V69" s="25"/>
      <c r="W69" s="25"/>
      <c r="X69" s="25"/>
      <c r="Y69" s="25" t="s">
        <v>49</v>
      </c>
      <c r="Z69" s="30" t="s">
        <v>50</v>
      </c>
      <c r="AA69" s="30" t="s">
        <v>50</v>
      </c>
      <c r="AB69" s="30" t="s">
        <v>50</v>
      </c>
      <c r="AC69" s="30" t="s">
        <v>50</v>
      </c>
      <c r="AD69" s="30" t="s">
        <v>51</v>
      </c>
      <c r="AE69" s="30">
        <v>6</v>
      </c>
      <c r="AF69" s="30">
        <v>10</v>
      </c>
      <c r="AG69" s="30" t="s">
        <v>372</v>
      </c>
      <c r="AH69" s="29" t="s">
        <v>373</v>
      </c>
      <c r="AI69" s="29" t="s">
        <v>374</v>
      </c>
      <c r="AJ69" s="24"/>
    </row>
    <row r="70" s="3" customFormat="1" ht="48" spans="1:36">
      <c r="A70" s="22">
        <v>64</v>
      </c>
      <c r="B70" s="23"/>
      <c r="C70" s="24" t="s">
        <v>370</v>
      </c>
      <c r="D70" s="24" t="s">
        <v>375</v>
      </c>
      <c r="E70" s="25" t="s">
        <v>364</v>
      </c>
      <c r="F70" s="25" t="s">
        <v>376</v>
      </c>
      <c r="G70" s="35">
        <v>2022</v>
      </c>
      <c r="H70" s="24" t="s">
        <v>364</v>
      </c>
      <c r="I70" s="25" t="s">
        <v>366</v>
      </c>
      <c r="J70" s="31">
        <v>18729456611</v>
      </c>
      <c r="K70" s="25">
        <v>60</v>
      </c>
      <c r="L70" s="25"/>
      <c r="M70" s="25"/>
      <c r="N70" s="25"/>
      <c r="O70" s="25"/>
      <c r="P70" s="25"/>
      <c r="Q70" s="25"/>
      <c r="R70" s="25"/>
      <c r="S70" s="25"/>
      <c r="T70" s="25"/>
      <c r="U70" s="25"/>
      <c r="V70" s="25"/>
      <c r="W70" s="25"/>
      <c r="X70" s="25"/>
      <c r="Y70" s="25" t="s">
        <v>49</v>
      </c>
      <c r="Z70" s="30" t="s">
        <v>50</v>
      </c>
      <c r="AA70" s="30" t="s">
        <v>50</v>
      </c>
      <c r="AB70" s="30" t="s">
        <v>50</v>
      </c>
      <c r="AC70" s="30" t="s">
        <v>50</v>
      </c>
      <c r="AD70" s="30" t="s">
        <v>51</v>
      </c>
      <c r="AE70" s="30">
        <v>90</v>
      </c>
      <c r="AF70" s="30">
        <v>240</v>
      </c>
      <c r="AG70" s="30" t="s">
        <v>377</v>
      </c>
      <c r="AH70" s="29" t="s">
        <v>378</v>
      </c>
      <c r="AI70" s="29" t="s">
        <v>379</v>
      </c>
      <c r="AJ70" s="24"/>
    </row>
    <row r="71" s="3" customFormat="1" ht="120" spans="1:36">
      <c r="A71" s="22">
        <v>65</v>
      </c>
      <c r="B71" s="23"/>
      <c r="C71" s="24" t="s">
        <v>380</v>
      </c>
      <c r="D71" s="24" t="s">
        <v>381</v>
      </c>
      <c r="E71" s="25" t="s">
        <v>364</v>
      </c>
      <c r="F71" s="25" t="s">
        <v>382</v>
      </c>
      <c r="G71" s="35">
        <v>2022</v>
      </c>
      <c r="H71" s="24" t="s">
        <v>364</v>
      </c>
      <c r="I71" s="25" t="s">
        <v>366</v>
      </c>
      <c r="J71" s="31">
        <v>18729456611</v>
      </c>
      <c r="K71" s="25">
        <v>70</v>
      </c>
      <c r="L71" s="25"/>
      <c r="M71" s="25"/>
      <c r="N71" s="25"/>
      <c r="O71" s="25"/>
      <c r="P71" s="25"/>
      <c r="Q71" s="25"/>
      <c r="R71" s="25"/>
      <c r="S71" s="25"/>
      <c r="T71" s="25"/>
      <c r="U71" s="25"/>
      <c r="V71" s="25"/>
      <c r="W71" s="25"/>
      <c r="X71" s="25"/>
      <c r="Y71" s="25" t="s">
        <v>49</v>
      </c>
      <c r="Z71" s="30" t="s">
        <v>50</v>
      </c>
      <c r="AA71" s="30" t="s">
        <v>50</v>
      </c>
      <c r="AB71" s="30" t="s">
        <v>50</v>
      </c>
      <c r="AC71" s="30" t="s">
        <v>50</v>
      </c>
      <c r="AD71" s="30" t="s">
        <v>51</v>
      </c>
      <c r="AE71" s="30">
        <v>25</v>
      </c>
      <c r="AF71" s="30">
        <v>75</v>
      </c>
      <c r="AG71" s="30" t="s">
        <v>383</v>
      </c>
      <c r="AH71" s="29" t="s">
        <v>384</v>
      </c>
      <c r="AI71" s="29" t="s">
        <v>385</v>
      </c>
      <c r="AJ71" s="24"/>
    </row>
    <row r="72" s="3" customFormat="1" ht="48" spans="1:36">
      <c r="A72" s="22">
        <v>66</v>
      </c>
      <c r="B72" s="23"/>
      <c r="C72" s="24" t="s">
        <v>386</v>
      </c>
      <c r="D72" s="24" t="s">
        <v>387</v>
      </c>
      <c r="E72" s="25" t="s">
        <v>364</v>
      </c>
      <c r="F72" s="25" t="s">
        <v>388</v>
      </c>
      <c r="G72" s="35">
        <v>2022</v>
      </c>
      <c r="H72" s="24" t="s">
        <v>364</v>
      </c>
      <c r="I72" s="25" t="s">
        <v>389</v>
      </c>
      <c r="J72" s="31">
        <v>13992535116</v>
      </c>
      <c r="K72" s="25">
        <v>200</v>
      </c>
      <c r="L72" s="25"/>
      <c r="M72" s="25"/>
      <c r="N72" s="25"/>
      <c r="O72" s="25"/>
      <c r="P72" s="25"/>
      <c r="Q72" s="25"/>
      <c r="R72" s="25"/>
      <c r="S72" s="25"/>
      <c r="T72" s="25"/>
      <c r="U72" s="25"/>
      <c r="V72" s="25"/>
      <c r="W72" s="25"/>
      <c r="X72" s="25"/>
      <c r="Y72" s="25" t="s">
        <v>49</v>
      </c>
      <c r="Z72" s="30" t="s">
        <v>50</v>
      </c>
      <c r="AA72" s="30" t="s">
        <v>50</v>
      </c>
      <c r="AB72" s="30" t="s">
        <v>50</v>
      </c>
      <c r="AC72" s="30" t="s">
        <v>50</v>
      </c>
      <c r="AD72" s="30" t="s">
        <v>51</v>
      </c>
      <c r="AE72" s="30" t="s">
        <v>390</v>
      </c>
      <c r="AF72" s="30">
        <v>183</v>
      </c>
      <c r="AG72" s="30" t="s">
        <v>391</v>
      </c>
      <c r="AH72" s="29" t="s">
        <v>392</v>
      </c>
      <c r="AI72" s="29" t="s">
        <v>393</v>
      </c>
      <c r="AJ72" s="24"/>
    </row>
    <row r="73" s="3" customFormat="1" ht="24" spans="1:36">
      <c r="A73" s="22">
        <v>67</v>
      </c>
      <c r="B73" s="23"/>
      <c r="C73" s="29" t="s">
        <v>394</v>
      </c>
      <c r="D73" s="29" t="s">
        <v>395</v>
      </c>
      <c r="E73" s="30" t="s">
        <v>396</v>
      </c>
      <c r="F73" s="30" t="s">
        <v>397</v>
      </c>
      <c r="G73" s="29">
        <v>2022</v>
      </c>
      <c r="H73" s="29" t="s">
        <v>396</v>
      </c>
      <c r="I73" s="30" t="s">
        <v>398</v>
      </c>
      <c r="J73" s="30">
        <v>13991537218</v>
      </c>
      <c r="K73" s="30">
        <v>80</v>
      </c>
      <c r="L73" s="30"/>
      <c r="M73" s="30"/>
      <c r="N73" s="30"/>
      <c r="O73" s="30"/>
      <c r="P73" s="30"/>
      <c r="Q73" s="30"/>
      <c r="R73" s="30"/>
      <c r="S73" s="30"/>
      <c r="T73" s="30"/>
      <c r="U73" s="30"/>
      <c r="V73" s="30"/>
      <c r="W73" s="30"/>
      <c r="X73" s="30"/>
      <c r="Y73" s="25" t="s">
        <v>49</v>
      </c>
      <c r="Z73" s="30" t="s">
        <v>50</v>
      </c>
      <c r="AA73" s="30" t="s">
        <v>51</v>
      </c>
      <c r="AB73" s="30" t="s">
        <v>51</v>
      </c>
      <c r="AC73" s="30" t="s">
        <v>51</v>
      </c>
      <c r="AD73" s="30" t="s">
        <v>51</v>
      </c>
      <c r="AE73" s="30">
        <v>5</v>
      </c>
      <c r="AF73" s="30">
        <v>14</v>
      </c>
      <c r="AG73" s="30">
        <v>50</v>
      </c>
      <c r="AH73" s="29" t="s">
        <v>399</v>
      </c>
      <c r="AI73" s="29" t="s">
        <v>400</v>
      </c>
      <c r="AJ73" s="24"/>
    </row>
    <row r="74" s="3" customFormat="1" ht="46" customHeight="1" spans="1:36">
      <c r="A74" s="22">
        <v>68</v>
      </c>
      <c r="B74" s="23"/>
      <c r="C74" s="29" t="s">
        <v>401</v>
      </c>
      <c r="D74" s="29" t="s">
        <v>402</v>
      </c>
      <c r="E74" s="30" t="s">
        <v>396</v>
      </c>
      <c r="F74" s="30" t="s">
        <v>403</v>
      </c>
      <c r="G74" s="29">
        <v>2022</v>
      </c>
      <c r="H74" s="29" t="s">
        <v>396</v>
      </c>
      <c r="I74" s="30" t="s">
        <v>404</v>
      </c>
      <c r="J74" s="30">
        <v>15319857789</v>
      </c>
      <c r="K74" s="30">
        <v>270</v>
      </c>
      <c r="L74" s="30"/>
      <c r="M74" s="30"/>
      <c r="N74" s="30"/>
      <c r="O74" s="30"/>
      <c r="P74" s="30"/>
      <c r="Q74" s="30"/>
      <c r="R74" s="30"/>
      <c r="S74" s="30"/>
      <c r="T74" s="30"/>
      <c r="U74" s="30"/>
      <c r="V74" s="30"/>
      <c r="W74" s="30"/>
      <c r="X74" s="30"/>
      <c r="Y74" s="25" t="s">
        <v>49</v>
      </c>
      <c r="Z74" s="30" t="s">
        <v>50</v>
      </c>
      <c r="AA74" s="30" t="s">
        <v>50</v>
      </c>
      <c r="AB74" s="30" t="s">
        <v>50</v>
      </c>
      <c r="AC74" s="30" t="s">
        <v>50</v>
      </c>
      <c r="AD74" s="30" t="s">
        <v>51</v>
      </c>
      <c r="AE74" s="30">
        <v>35</v>
      </c>
      <c r="AF74" s="30">
        <v>106</v>
      </c>
      <c r="AG74" s="30">
        <v>125</v>
      </c>
      <c r="AH74" s="29" t="s">
        <v>405</v>
      </c>
      <c r="AI74" s="29" t="s">
        <v>406</v>
      </c>
      <c r="AJ74" s="24"/>
    </row>
    <row r="75" s="3" customFormat="1" ht="36" spans="1:36">
      <c r="A75" s="22">
        <v>69</v>
      </c>
      <c r="B75" s="23"/>
      <c r="C75" s="29" t="s">
        <v>407</v>
      </c>
      <c r="D75" s="29" t="s">
        <v>408</v>
      </c>
      <c r="E75" s="30" t="s">
        <v>396</v>
      </c>
      <c r="F75" s="30" t="s">
        <v>403</v>
      </c>
      <c r="G75" s="29">
        <v>2022</v>
      </c>
      <c r="H75" s="29" t="s">
        <v>396</v>
      </c>
      <c r="I75" s="30" t="s">
        <v>404</v>
      </c>
      <c r="J75" s="30">
        <v>15319857789</v>
      </c>
      <c r="K75" s="30">
        <v>55</v>
      </c>
      <c r="L75" s="30"/>
      <c r="M75" s="30"/>
      <c r="N75" s="30"/>
      <c r="O75" s="30"/>
      <c r="P75" s="30"/>
      <c r="Q75" s="30"/>
      <c r="R75" s="30"/>
      <c r="S75" s="30"/>
      <c r="T75" s="30"/>
      <c r="U75" s="30"/>
      <c r="V75" s="30"/>
      <c r="W75" s="30"/>
      <c r="X75" s="30"/>
      <c r="Y75" s="25" t="s">
        <v>49</v>
      </c>
      <c r="Z75" s="30" t="s">
        <v>50</v>
      </c>
      <c r="AA75" s="30" t="s">
        <v>50</v>
      </c>
      <c r="AB75" s="30" t="s">
        <v>50</v>
      </c>
      <c r="AC75" s="30" t="s">
        <v>50</v>
      </c>
      <c r="AD75" s="30" t="s">
        <v>51</v>
      </c>
      <c r="AE75" s="30">
        <v>30</v>
      </c>
      <c r="AF75" s="30">
        <v>90</v>
      </c>
      <c r="AG75" s="30">
        <v>110</v>
      </c>
      <c r="AH75" s="29" t="s">
        <v>409</v>
      </c>
      <c r="AI75" s="29" t="s">
        <v>408</v>
      </c>
      <c r="AJ75" s="24"/>
    </row>
    <row r="76" s="3" customFormat="1" ht="24" spans="1:36">
      <c r="A76" s="22">
        <v>70</v>
      </c>
      <c r="B76" s="23"/>
      <c r="C76" s="29" t="s">
        <v>410</v>
      </c>
      <c r="D76" s="29" t="s">
        <v>411</v>
      </c>
      <c r="E76" s="30" t="s">
        <v>396</v>
      </c>
      <c r="F76" s="30" t="s">
        <v>412</v>
      </c>
      <c r="G76" s="29">
        <v>2022</v>
      </c>
      <c r="H76" s="29" t="s">
        <v>396</v>
      </c>
      <c r="I76" s="30" t="s">
        <v>413</v>
      </c>
      <c r="J76" s="30" t="s">
        <v>414</v>
      </c>
      <c r="K76" s="30">
        <v>50</v>
      </c>
      <c r="L76" s="30"/>
      <c r="M76" s="30"/>
      <c r="N76" s="30"/>
      <c r="O76" s="30"/>
      <c r="P76" s="30"/>
      <c r="Q76" s="30"/>
      <c r="R76" s="30"/>
      <c r="S76" s="30"/>
      <c r="T76" s="30"/>
      <c r="U76" s="30"/>
      <c r="V76" s="30"/>
      <c r="W76" s="30"/>
      <c r="X76" s="30"/>
      <c r="Y76" s="25" t="s">
        <v>49</v>
      </c>
      <c r="Z76" s="30" t="s">
        <v>50</v>
      </c>
      <c r="AA76" s="30" t="s">
        <v>50</v>
      </c>
      <c r="AB76" s="30" t="s">
        <v>51</v>
      </c>
      <c r="AC76" s="30" t="s">
        <v>51</v>
      </c>
      <c r="AD76" s="30" t="s">
        <v>51</v>
      </c>
      <c r="AE76" s="30">
        <v>20</v>
      </c>
      <c r="AF76" s="30">
        <v>84</v>
      </c>
      <c r="AG76" s="30">
        <v>120</v>
      </c>
      <c r="AH76" s="29" t="s">
        <v>415</v>
      </c>
      <c r="AI76" s="29" t="s">
        <v>416</v>
      </c>
      <c r="AJ76" s="24"/>
    </row>
    <row r="77" s="3" customFormat="1" ht="36" spans="1:36">
      <c r="A77" s="22">
        <v>71</v>
      </c>
      <c r="B77" s="23"/>
      <c r="C77" s="23" t="s">
        <v>417</v>
      </c>
      <c r="D77" s="29" t="s">
        <v>418</v>
      </c>
      <c r="E77" s="30" t="s">
        <v>396</v>
      </c>
      <c r="F77" s="30" t="s">
        <v>419</v>
      </c>
      <c r="G77" s="29">
        <v>2022</v>
      </c>
      <c r="H77" s="29" t="s">
        <v>396</v>
      </c>
      <c r="I77" s="30" t="s">
        <v>420</v>
      </c>
      <c r="J77" s="30">
        <v>13992549566</v>
      </c>
      <c r="K77" s="30">
        <v>100</v>
      </c>
      <c r="L77" s="30"/>
      <c r="M77" s="30"/>
      <c r="N77" s="30"/>
      <c r="O77" s="30"/>
      <c r="P77" s="30"/>
      <c r="Q77" s="30"/>
      <c r="R77" s="30"/>
      <c r="S77" s="30"/>
      <c r="T77" s="30"/>
      <c r="U77" s="30"/>
      <c r="V77" s="30"/>
      <c r="W77" s="30"/>
      <c r="X77" s="30"/>
      <c r="Y77" s="25" t="s">
        <v>49</v>
      </c>
      <c r="Z77" s="30" t="s">
        <v>50</v>
      </c>
      <c r="AA77" s="30" t="s">
        <v>51</v>
      </c>
      <c r="AB77" s="30" t="s">
        <v>50</v>
      </c>
      <c r="AC77" s="30" t="s">
        <v>51</v>
      </c>
      <c r="AD77" s="30" t="s">
        <v>51</v>
      </c>
      <c r="AE77" s="30">
        <v>26</v>
      </c>
      <c r="AF77" s="30">
        <v>68</v>
      </c>
      <c r="AG77" s="30">
        <v>162</v>
      </c>
      <c r="AH77" s="29" t="s">
        <v>421</v>
      </c>
      <c r="AI77" s="29" t="s">
        <v>422</v>
      </c>
      <c r="AJ77" s="24"/>
    </row>
    <row r="78" s="3" customFormat="1" ht="36" spans="1:36">
      <c r="A78" s="22">
        <v>72</v>
      </c>
      <c r="B78" s="23"/>
      <c r="C78" s="29" t="s">
        <v>423</v>
      </c>
      <c r="D78" s="29" t="s">
        <v>424</v>
      </c>
      <c r="E78" s="30" t="s">
        <v>396</v>
      </c>
      <c r="F78" s="30" t="s">
        <v>425</v>
      </c>
      <c r="G78" s="29">
        <v>2022</v>
      </c>
      <c r="H78" s="29" t="s">
        <v>396</v>
      </c>
      <c r="I78" s="30" t="s">
        <v>426</v>
      </c>
      <c r="J78" s="30">
        <v>13992501919</v>
      </c>
      <c r="K78" s="30">
        <v>130</v>
      </c>
      <c r="L78" s="30"/>
      <c r="M78" s="30"/>
      <c r="N78" s="30"/>
      <c r="O78" s="30"/>
      <c r="P78" s="30"/>
      <c r="Q78" s="30"/>
      <c r="R78" s="30"/>
      <c r="S78" s="30"/>
      <c r="T78" s="30"/>
      <c r="U78" s="30"/>
      <c r="V78" s="30"/>
      <c r="W78" s="30"/>
      <c r="X78" s="30"/>
      <c r="Y78" s="25" t="s">
        <v>49</v>
      </c>
      <c r="Z78" s="30" t="s">
        <v>50</v>
      </c>
      <c r="AA78" s="30" t="s">
        <v>51</v>
      </c>
      <c r="AB78" s="30" t="s">
        <v>51</v>
      </c>
      <c r="AC78" s="30" t="s">
        <v>51</v>
      </c>
      <c r="AD78" s="30" t="s">
        <v>51</v>
      </c>
      <c r="AE78" s="30">
        <v>233</v>
      </c>
      <c r="AF78" s="30">
        <v>800</v>
      </c>
      <c r="AG78" s="30">
        <v>3740</v>
      </c>
      <c r="AH78" s="29" t="s">
        <v>427</v>
      </c>
      <c r="AI78" s="29" t="s">
        <v>428</v>
      </c>
      <c r="AJ78" s="24"/>
    </row>
    <row r="79" s="3" customFormat="1" ht="60" spans="1:36">
      <c r="A79" s="22">
        <v>73</v>
      </c>
      <c r="B79" s="23"/>
      <c r="C79" s="23" t="s">
        <v>429</v>
      </c>
      <c r="D79" s="29" t="s">
        <v>430</v>
      </c>
      <c r="E79" s="30" t="s">
        <v>396</v>
      </c>
      <c r="F79" s="30" t="s">
        <v>419</v>
      </c>
      <c r="G79" s="29">
        <v>2022</v>
      </c>
      <c r="H79" s="29" t="s">
        <v>396</v>
      </c>
      <c r="I79" s="30" t="s">
        <v>431</v>
      </c>
      <c r="J79" s="30">
        <v>13700253501</v>
      </c>
      <c r="K79" s="30">
        <v>150</v>
      </c>
      <c r="L79" s="30"/>
      <c r="M79" s="30"/>
      <c r="N79" s="30"/>
      <c r="O79" s="30"/>
      <c r="P79" s="30"/>
      <c r="Q79" s="30"/>
      <c r="R79" s="30"/>
      <c r="S79" s="30"/>
      <c r="T79" s="30"/>
      <c r="U79" s="30"/>
      <c r="V79" s="30"/>
      <c r="W79" s="30"/>
      <c r="X79" s="30"/>
      <c r="Y79" s="25" t="s">
        <v>49</v>
      </c>
      <c r="Z79" s="30" t="s">
        <v>50</v>
      </c>
      <c r="AA79" s="30" t="s">
        <v>50</v>
      </c>
      <c r="AB79" s="30" t="s">
        <v>50</v>
      </c>
      <c r="AC79" s="30" t="s">
        <v>50</v>
      </c>
      <c r="AD79" s="30" t="s">
        <v>51</v>
      </c>
      <c r="AE79" s="30">
        <v>20</v>
      </c>
      <c r="AF79" s="30">
        <v>60</v>
      </c>
      <c r="AG79" s="30">
        <v>60</v>
      </c>
      <c r="AH79" s="29" t="s">
        <v>432</v>
      </c>
      <c r="AI79" s="29" t="s">
        <v>433</v>
      </c>
      <c r="AJ79" s="24"/>
    </row>
    <row r="80" s="3" customFormat="1" ht="36" spans="1:36">
      <c r="A80" s="22">
        <v>74</v>
      </c>
      <c r="B80" s="23"/>
      <c r="C80" s="23" t="s">
        <v>434</v>
      </c>
      <c r="D80" s="23" t="s">
        <v>435</v>
      </c>
      <c r="E80" s="30" t="s">
        <v>396</v>
      </c>
      <c r="F80" s="30" t="s">
        <v>436</v>
      </c>
      <c r="G80" s="29">
        <v>2022</v>
      </c>
      <c r="H80" s="29" t="s">
        <v>396</v>
      </c>
      <c r="I80" s="30" t="s">
        <v>437</v>
      </c>
      <c r="J80" s="30">
        <v>13669154128</v>
      </c>
      <c r="K80" s="30">
        <v>70</v>
      </c>
      <c r="L80" s="30"/>
      <c r="M80" s="30"/>
      <c r="N80" s="30"/>
      <c r="O80" s="30"/>
      <c r="P80" s="30"/>
      <c r="Q80" s="30"/>
      <c r="R80" s="30"/>
      <c r="S80" s="30"/>
      <c r="T80" s="30"/>
      <c r="U80" s="30"/>
      <c r="V80" s="30"/>
      <c r="W80" s="30"/>
      <c r="X80" s="30"/>
      <c r="Y80" s="25" t="s">
        <v>49</v>
      </c>
      <c r="Z80" s="30" t="s">
        <v>50</v>
      </c>
      <c r="AA80" s="30" t="s">
        <v>51</v>
      </c>
      <c r="AB80" s="30" t="s">
        <v>51</v>
      </c>
      <c r="AC80" s="30" t="s">
        <v>50</v>
      </c>
      <c r="AD80" s="30" t="s">
        <v>51</v>
      </c>
      <c r="AE80" s="30">
        <v>30</v>
      </c>
      <c r="AF80" s="30">
        <v>70</v>
      </c>
      <c r="AG80" s="30">
        <v>70</v>
      </c>
      <c r="AH80" s="29" t="s">
        <v>438</v>
      </c>
      <c r="AI80" s="29" t="s">
        <v>439</v>
      </c>
      <c r="AJ80" s="24"/>
    </row>
    <row r="81" s="3" customFormat="1" ht="24" spans="1:36">
      <c r="A81" s="22">
        <v>75</v>
      </c>
      <c r="B81" s="23"/>
      <c r="C81" s="29" t="s">
        <v>440</v>
      </c>
      <c r="D81" s="29" t="s">
        <v>441</v>
      </c>
      <c r="E81" s="30" t="s">
        <v>396</v>
      </c>
      <c r="F81" s="30" t="s">
        <v>442</v>
      </c>
      <c r="G81" s="29">
        <v>2022</v>
      </c>
      <c r="H81" s="29" t="s">
        <v>443</v>
      </c>
      <c r="I81" s="30" t="s">
        <v>444</v>
      </c>
      <c r="J81" s="30">
        <v>6828818</v>
      </c>
      <c r="K81" s="30">
        <v>500</v>
      </c>
      <c r="L81" s="30"/>
      <c r="M81" s="30"/>
      <c r="N81" s="30"/>
      <c r="O81" s="30"/>
      <c r="P81" s="30"/>
      <c r="Q81" s="30"/>
      <c r="R81" s="30"/>
      <c r="S81" s="30"/>
      <c r="T81" s="30"/>
      <c r="U81" s="30"/>
      <c r="V81" s="30"/>
      <c r="W81" s="30"/>
      <c r="X81" s="30"/>
      <c r="Y81" s="25" t="s">
        <v>49</v>
      </c>
      <c r="Z81" s="30" t="s">
        <v>50</v>
      </c>
      <c r="AA81" s="30" t="s">
        <v>51</v>
      </c>
      <c r="AB81" s="30" t="s">
        <v>50</v>
      </c>
      <c r="AC81" s="30" t="s">
        <v>50</v>
      </c>
      <c r="AD81" s="30" t="s">
        <v>51</v>
      </c>
      <c r="AE81" s="30">
        <v>201</v>
      </c>
      <c r="AF81" s="30">
        <v>549</v>
      </c>
      <c r="AG81" s="30">
        <v>1666</v>
      </c>
      <c r="AH81" s="42" t="s">
        <v>445</v>
      </c>
      <c r="AI81" s="29" t="s">
        <v>446</v>
      </c>
      <c r="AJ81" s="24"/>
    </row>
    <row r="82" s="5" customFormat="1" ht="69" customHeight="1" spans="1:36">
      <c r="A82" s="36">
        <v>76</v>
      </c>
      <c r="B82" s="23"/>
      <c r="C82" s="24" t="s">
        <v>447</v>
      </c>
      <c r="D82" s="24" t="s">
        <v>448</v>
      </c>
      <c r="E82" s="25" t="s">
        <v>396</v>
      </c>
      <c r="F82" s="25" t="s">
        <v>449</v>
      </c>
      <c r="G82" s="24">
        <v>2022</v>
      </c>
      <c r="H82" s="29" t="s">
        <v>443</v>
      </c>
      <c r="I82" s="25" t="s">
        <v>444</v>
      </c>
      <c r="J82" s="25">
        <v>13509153028</v>
      </c>
      <c r="K82" s="25">
        <v>500</v>
      </c>
      <c r="L82" s="25"/>
      <c r="M82" s="25"/>
      <c r="N82" s="25"/>
      <c r="O82" s="25"/>
      <c r="P82" s="25"/>
      <c r="Q82" s="25"/>
      <c r="R82" s="25"/>
      <c r="S82" s="25"/>
      <c r="T82" s="25"/>
      <c r="U82" s="25"/>
      <c r="V82" s="25"/>
      <c r="W82" s="25"/>
      <c r="X82" s="25"/>
      <c r="Y82" s="25" t="s">
        <v>49</v>
      </c>
      <c r="Z82" s="25" t="s">
        <v>50</v>
      </c>
      <c r="AA82" s="25" t="s">
        <v>51</v>
      </c>
      <c r="AB82" s="25" t="s">
        <v>51</v>
      </c>
      <c r="AC82" s="25" t="s">
        <v>50</v>
      </c>
      <c r="AD82" s="25" t="s">
        <v>51</v>
      </c>
      <c r="AE82" s="25">
        <v>40</v>
      </c>
      <c r="AF82" s="25">
        <v>129</v>
      </c>
      <c r="AG82" s="25">
        <v>376</v>
      </c>
      <c r="AH82" s="24" t="s">
        <v>450</v>
      </c>
      <c r="AI82" s="24" t="s">
        <v>451</v>
      </c>
      <c r="AJ82" s="24"/>
    </row>
    <row r="83" s="3" customFormat="1" ht="24" spans="1:36">
      <c r="A83" s="22">
        <v>77</v>
      </c>
      <c r="B83" s="23"/>
      <c r="C83" s="29" t="s">
        <v>452</v>
      </c>
      <c r="D83" s="29" t="s">
        <v>453</v>
      </c>
      <c r="E83" s="30" t="s">
        <v>396</v>
      </c>
      <c r="F83" s="30" t="s">
        <v>442</v>
      </c>
      <c r="G83" s="29">
        <v>2022</v>
      </c>
      <c r="H83" s="29" t="s">
        <v>396</v>
      </c>
      <c r="I83" s="30" t="s">
        <v>454</v>
      </c>
      <c r="J83" s="30">
        <v>18829657426</v>
      </c>
      <c r="K83" s="30">
        <v>150</v>
      </c>
      <c r="L83" s="30"/>
      <c r="M83" s="30"/>
      <c r="N83" s="30"/>
      <c r="O83" s="30"/>
      <c r="P83" s="30"/>
      <c r="Q83" s="30"/>
      <c r="R83" s="30"/>
      <c r="S83" s="30"/>
      <c r="T83" s="30"/>
      <c r="U83" s="30"/>
      <c r="V83" s="30"/>
      <c r="W83" s="30"/>
      <c r="X83" s="30"/>
      <c r="Y83" s="25" t="s">
        <v>49</v>
      </c>
      <c r="Z83" s="30" t="s">
        <v>50</v>
      </c>
      <c r="AA83" s="30" t="s">
        <v>51</v>
      </c>
      <c r="AB83" s="30" t="s">
        <v>51</v>
      </c>
      <c r="AC83" s="30" t="s">
        <v>51</v>
      </c>
      <c r="AD83" s="30" t="s">
        <v>51</v>
      </c>
      <c r="AE83" s="30">
        <v>10</v>
      </c>
      <c r="AF83" s="30">
        <v>30</v>
      </c>
      <c r="AG83" s="30">
        <v>200</v>
      </c>
      <c r="AH83" s="29" t="s">
        <v>455</v>
      </c>
      <c r="AI83" s="29" t="s">
        <v>456</v>
      </c>
      <c r="AJ83" s="24"/>
    </row>
    <row r="84" s="3" customFormat="1" ht="36" spans="1:36">
      <c r="A84" s="22">
        <v>78</v>
      </c>
      <c r="B84" s="23"/>
      <c r="C84" s="29" t="s">
        <v>457</v>
      </c>
      <c r="D84" s="29" t="s">
        <v>458</v>
      </c>
      <c r="E84" s="30" t="s">
        <v>396</v>
      </c>
      <c r="F84" s="30" t="s">
        <v>403</v>
      </c>
      <c r="G84" s="29">
        <v>2022</v>
      </c>
      <c r="H84" s="29" t="s">
        <v>396</v>
      </c>
      <c r="I84" s="30" t="s">
        <v>404</v>
      </c>
      <c r="J84" s="30">
        <v>15319857789</v>
      </c>
      <c r="K84" s="30">
        <v>140</v>
      </c>
      <c r="L84" s="30"/>
      <c r="M84" s="30"/>
      <c r="N84" s="30"/>
      <c r="O84" s="30"/>
      <c r="P84" s="30"/>
      <c r="Q84" s="30"/>
      <c r="R84" s="30"/>
      <c r="S84" s="30"/>
      <c r="T84" s="30"/>
      <c r="U84" s="30"/>
      <c r="V84" s="30"/>
      <c r="W84" s="30"/>
      <c r="X84" s="30"/>
      <c r="Y84" s="25" t="s">
        <v>49</v>
      </c>
      <c r="Z84" s="30" t="s">
        <v>50</v>
      </c>
      <c r="AA84" s="30" t="s">
        <v>50</v>
      </c>
      <c r="AB84" s="30" t="s">
        <v>50</v>
      </c>
      <c r="AC84" s="30" t="s">
        <v>50</v>
      </c>
      <c r="AD84" s="30" t="s">
        <v>51</v>
      </c>
      <c r="AE84" s="30">
        <v>10</v>
      </c>
      <c r="AF84" s="30">
        <v>35</v>
      </c>
      <c r="AG84" s="30">
        <v>98</v>
      </c>
      <c r="AH84" s="29" t="s">
        <v>459</v>
      </c>
      <c r="AI84" s="29" t="s">
        <v>460</v>
      </c>
      <c r="AJ84" s="24"/>
    </row>
    <row r="85" s="3" customFormat="1" ht="48" spans="1:36">
      <c r="A85" s="22">
        <v>79</v>
      </c>
      <c r="B85" s="23"/>
      <c r="C85" s="37" t="s">
        <v>461</v>
      </c>
      <c r="D85" s="24" t="s">
        <v>462</v>
      </c>
      <c r="E85" s="25" t="s">
        <v>463</v>
      </c>
      <c r="F85" s="25" t="s">
        <v>464</v>
      </c>
      <c r="G85" s="24" t="s">
        <v>465</v>
      </c>
      <c r="H85" s="24" t="s">
        <v>463</v>
      </c>
      <c r="I85" s="25" t="s">
        <v>466</v>
      </c>
      <c r="J85" s="31" t="s">
        <v>467</v>
      </c>
      <c r="K85" s="25">
        <v>100</v>
      </c>
      <c r="L85" s="25"/>
      <c r="M85" s="25"/>
      <c r="N85" s="25"/>
      <c r="O85" s="25"/>
      <c r="P85" s="25"/>
      <c r="Q85" s="25"/>
      <c r="R85" s="25"/>
      <c r="S85" s="25"/>
      <c r="T85" s="25"/>
      <c r="U85" s="25"/>
      <c r="V85" s="25"/>
      <c r="W85" s="25"/>
      <c r="X85" s="25"/>
      <c r="Y85" s="25" t="s">
        <v>49</v>
      </c>
      <c r="Z85" s="25" t="s">
        <v>50</v>
      </c>
      <c r="AA85" s="25" t="s">
        <v>51</v>
      </c>
      <c r="AB85" s="25" t="s">
        <v>50</v>
      </c>
      <c r="AC85" s="25" t="s">
        <v>50</v>
      </c>
      <c r="AD85" s="25" t="s">
        <v>51</v>
      </c>
      <c r="AE85" s="25">
        <v>12</v>
      </c>
      <c r="AF85" s="25">
        <v>36</v>
      </c>
      <c r="AG85" s="25">
        <v>160</v>
      </c>
      <c r="AH85" s="24" t="s">
        <v>468</v>
      </c>
      <c r="AI85" s="42" t="s">
        <v>469</v>
      </c>
      <c r="AJ85" s="24"/>
    </row>
    <row r="86" s="3" customFormat="1" ht="36" spans="1:36">
      <c r="A86" s="22">
        <v>80</v>
      </c>
      <c r="B86" s="23"/>
      <c r="C86" s="24" t="s">
        <v>470</v>
      </c>
      <c r="D86" s="24" t="s">
        <v>471</v>
      </c>
      <c r="E86" s="25" t="s">
        <v>463</v>
      </c>
      <c r="F86" s="25" t="s">
        <v>472</v>
      </c>
      <c r="G86" s="24" t="s">
        <v>465</v>
      </c>
      <c r="H86" s="24" t="s">
        <v>463</v>
      </c>
      <c r="I86" s="25" t="s">
        <v>473</v>
      </c>
      <c r="J86" s="31" t="s">
        <v>474</v>
      </c>
      <c r="K86" s="25">
        <v>30</v>
      </c>
      <c r="L86" s="25"/>
      <c r="M86" s="25"/>
      <c r="N86" s="25"/>
      <c r="O86" s="25"/>
      <c r="P86" s="25"/>
      <c r="Q86" s="25"/>
      <c r="R86" s="25"/>
      <c r="S86" s="25"/>
      <c r="T86" s="25"/>
      <c r="U86" s="25"/>
      <c r="V86" s="25"/>
      <c r="W86" s="25"/>
      <c r="X86" s="25"/>
      <c r="Y86" s="25" t="s">
        <v>49</v>
      </c>
      <c r="Z86" s="25" t="s">
        <v>50</v>
      </c>
      <c r="AA86" s="25" t="s">
        <v>50</v>
      </c>
      <c r="AB86" s="25" t="s">
        <v>51</v>
      </c>
      <c r="AC86" s="25" t="s">
        <v>51</v>
      </c>
      <c r="AD86" s="25" t="s">
        <v>51</v>
      </c>
      <c r="AE86" s="25">
        <v>5</v>
      </c>
      <c r="AF86" s="25">
        <v>16</v>
      </c>
      <c r="AG86" s="25">
        <v>50</v>
      </c>
      <c r="AH86" s="24" t="s">
        <v>475</v>
      </c>
      <c r="AI86" s="24" t="s">
        <v>476</v>
      </c>
      <c r="AJ86" s="24"/>
    </row>
    <row r="87" s="3" customFormat="1" ht="48" spans="1:36">
      <c r="A87" s="22">
        <v>81</v>
      </c>
      <c r="B87" s="23"/>
      <c r="C87" s="24" t="s">
        <v>477</v>
      </c>
      <c r="D87" s="24" t="s">
        <v>478</v>
      </c>
      <c r="E87" s="25" t="s">
        <v>463</v>
      </c>
      <c r="F87" s="25" t="s">
        <v>479</v>
      </c>
      <c r="G87" s="24" t="s">
        <v>465</v>
      </c>
      <c r="H87" s="24" t="s">
        <v>463</v>
      </c>
      <c r="I87" s="25" t="s">
        <v>480</v>
      </c>
      <c r="J87" s="25">
        <v>18700557626</v>
      </c>
      <c r="K87" s="25">
        <v>80</v>
      </c>
      <c r="L87" s="25"/>
      <c r="M87" s="25"/>
      <c r="N87" s="25"/>
      <c r="O87" s="25"/>
      <c r="P87" s="25"/>
      <c r="Q87" s="25"/>
      <c r="R87" s="25"/>
      <c r="S87" s="25"/>
      <c r="T87" s="25"/>
      <c r="U87" s="25"/>
      <c r="V87" s="25"/>
      <c r="W87" s="25"/>
      <c r="X87" s="25"/>
      <c r="Y87" s="25" t="s">
        <v>49</v>
      </c>
      <c r="Z87" s="25" t="s">
        <v>50</v>
      </c>
      <c r="AA87" s="25" t="s">
        <v>50</v>
      </c>
      <c r="AB87" s="25" t="s">
        <v>50</v>
      </c>
      <c r="AC87" s="25" t="s">
        <v>50</v>
      </c>
      <c r="AD87" s="25" t="s">
        <v>51</v>
      </c>
      <c r="AE87" s="25">
        <v>20</v>
      </c>
      <c r="AF87" s="25">
        <v>62</v>
      </c>
      <c r="AG87" s="25">
        <v>210</v>
      </c>
      <c r="AH87" s="24" t="s">
        <v>481</v>
      </c>
      <c r="AI87" s="24" t="s">
        <v>482</v>
      </c>
      <c r="AJ87" s="24"/>
    </row>
    <row r="88" s="3" customFormat="1" ht="48" spans="1:36">
      <c r="A88" s="22">
        <v>82</v>
      </c>
      <c r="B88" s="23"/>
      <c r="C88" s="24" t="s">
        <v>483</v>
      </c>
      <c r="D88" s="24" t="s">
        <v>484</v>
      </c>
      <c r="E88" s="25" t="s">
        <v>463</v>
      </c>
      <c r="F88" s="25" t="s">
        <v>479</v>
      </c>
      <c r="G88" s="24" t="s">
        <v>465</v>
      </c>
      <c r="H88" s="24" t="s">
        <v>463</v>
      </c>
      <c r="I88" s="25" t="s">
        <v>480</v>
      </c>
      <c r="J88" s="25">
        <v>18700557626</v>
      </c>
      <c r="K88" s="25">
        <v>172</v>
      </c>
      <c r="L88" s="25"/>
      <c r="M88" s="25"/>
      <c r="N88" s="25"/>
      <c r="O88" s="25"/>
      <c r="P88" s="25"/>
      <c r="Q88" s="25"/>
      <c r="R88" s="25"/>
      <c r="S88" s="25"/>
      <c r="T88" s="25"/>
      <c r="U88" s="25"/>
      <c r="V88" s="25"/>
      <c r="W88" s="25"/>
      <c r="X88" s="25"/>
      <c r="Y88" s="25" t="s">
        <v>49</v>
      </c>
      <c r="Z88" s="25" t="s">
        <v>50</v>
      </c>
      <c r="AA88" s="25" t="s">
        <v>50</v>
      </c>
      <c r="AB88" s="25" t="s">
        <v>50</v>
      </c>
      <c r="AC88" s="25" t="s">
        <v>50</v>
      </c>
      <c r="AD88" s="25" t="s">
        <v>51</v>
      </c>
      <c r="AE88" s="25">
        <v>20</v>
      </c>
      <c r="AF88" s="25">
        <v>56</v>
      </c>
      <c r="AG88" s="25">
        <v>110</v>
      </c>
      <c r="AH88" s="24" t="s">
        <v>481</v>
      </c>
      <c r="AI88" s="24" t="s">
        <v>485</v>
      </c>
      <c r="AJ88" s="24"/>
    </row>
    <row r="89" s="3" customFormat="1" ht="48" spans="1:36">
      <c r="A89" s="22">
        <v>83</v>
      </c>
      <c r="B89" s="23"/>
      <c r="C89" s="24" t="s">
        <v>486</v>
      </c>
      <c r="D89" s="24" t="s">
        <v>487</v>
      </c>
      <c r="E89" s="25" t="s">
        <v>463</v>
      </c>
      <c r="F89" s="25" t="s">
        <v>479</v>
      </c>
      <c r="G89" s="24" t="s">
        <v>465</v>
      </c>
      <c r="H89" s="24" t="s">
        <v>463</v>
      </c>
      <c r="I89" s="25" t="s">
        <v>480</v>
      </c>
      <c r="J89" s="25">
        <v>18700557626</v>
      </c>
      <c r="K89" s="25">
        <v>200</v>
      </c>
      <c r="L89" s="25"/>
      <c r="M89" s="25"/>
      <c r="N89" s="25"/>
      <c r="O89" s="25"/>
      <c r="P89" s="25"/>
      <c r="Q89" s="25"/>
      <c r="R89" s="25"/>
      <c r="S89" s="25"/>
      <c r="T89" s="25"/>
      <c r="U89" s="25"/>
      <c r="V89" s="25"/>
      <c r="W89" s="25"/>
      <c r="X89" s="25"/>
      <c r="Y89" s="25" t="s">
        <v>49</v>
      </c>
      <c r="Z89" s="25" t="s">
        <v>50</v>
      </c>
      <c r="AA89" s="25" t="s">
        <v>50</v>
      </c>
      <c r="AB89" s="25" t="s">
        <v>50</v>
      </c>
      <c r="AC89" s="25" t="s">
        <v>50</v>
      </c>
      <c r="AD89" s="25" t="s">
        <v>51</v>
      </c>
      <c r="AE89" s="25">
        <v>15</v>
      </c>
      <c r="AF89" s="25">
        <v>42</v>
      </c>
      <c r="AG89" s="25">
        <v>120</v>
      </c>
      <c r="AH89" s="24" t="s">
        <v>481</v>
      </c>
      <c r="AI89" s="24" t="s">
        <v>488</v>
      </c>
      <c r="AJ89" s="24"/>
    </row>
    <row r="90" s="3" customFormat="1" ht="36" spans="1:36">
      <c r="A90" s="22">
        <v>84</v>
      </c>
      <c r="B90" s="23"/>
      <c r="C90" s="24" t="s">
        <v>489</v>
      </c>
      <c r="D90" s="24" t="s">
        <v>478</v>
      </c>
      <c r="E90" s="25" t="s">
        <v>463</v>
      </c>
      <c r="F90" s="25" t="s">
        <v>490</v>
      </c>
      <c r="G90" s="24" t="s">
        <v>465</v>
      </c>
      <c r="H90" s="24" t="s">
        <v>463</v>
      </c>
      <c r="I90" s="25" t="s">
        <v>491</v>
      </c>
      <c r="J90" s="25">
        <v>13891513133</v>
      </c>
      <c r="K90" s="25">
        <v>80</v>
      </c>
      <c r="L90" s="25"/>
      <c r="M90" s="25"/>
      <c r="N90" s="25"/>
      <c r="O90" s="25"/>
      <c r="P90" s="25"/>
      <c r="Q90" s="25"/>
      <c r="R90" s="25"/>
      <c r="S90" s="25"/>
      <c r="T90" s="25"/>
      <c r="U90" s="25"/>
      <c r="V90" s="25"/>
      <c r="W90" s="25"/>
      <c r="X90" s="25"/>
      <c r="Y90" s="25" t="s">
        <v>49</v>
      </c>
      <c r="Z90" s="25" t="s">
        <v>50</v>
      </c>
      <c r="AA90" s="25" t="s">
        <v>50</v>
      </c>
      <c r="AB90" s="25" t="s">
        <v>50</v>
      </c>
      <c r="AC90" s="25" t="s">
        <v>50</v>
      </c>
      <c r="AD90" s="25" t="s">
        <v>51</v>
      </c>
      <c r="AE90" s="25">
        <v>10</v>
      </c>
      <c r="AF90" s="25">
        <v>21</v>
      </c>
      <c r="AG90" s="25">
        <v>112</v>
      </c>
      <c r="AH90" s="24" t="s">
        <v>481</v>
      </c>
      <c r="AI90" s="24" t="s">
        <v>492</v>
      </c>
      <c r="AJ90" s="24"/>
    </row>
    <row r="91" s="3" customFormat="1" ht="36" spans="1:36">
      <c r="A91" s="22">
        <v>85</v>
      </c>
      <c r="B91" s="23"/>
      <c r="C91" s="24" t="s">
        <v>493</v>
      </c>
      <c r="D91" s="24" t="s">
        <v>494</v>
      </c>
      <c r="E91" s="25" t="s">
        <v>463</v>
      </c>
      <c r="F91" s="25" t="s">
        <v>490</v>
      </c>
      <c r="G91" s="24" t="s">
        <v>465</v>
      </c>
      <c r="H91" s="24" t="s">
        <v>463</v>
      </c>
      <c r="I91" s="25" t="s">
        <v>491</v>
      </c>
      <c r="J91" s="25">
        <v>13891513133</v>
      </c>
      <c r="K91" s="25">
        <v>80</v>
      </c>
      <c r="L91" s="25"/>
      <c r="M91" s="25"/>
      <c r="N91" s="25"/>
      <c r="O91" s="25"/>
      <c r="P91" s="25"/>
      <c r="Q91" s="25"/>
      <c r="R91" s="25"/>
      <c r="S91" s="25"/>
      <c r="T91" s="25"/>
      <c r="U91" s="25"/>
      <c r="V91" s="25"/>
      <c r="W91" s="25"/>
      <c r="X91" s="25"/>
      <c r="Y91" s="25" t="s">
        <v>49</v>
      </c>
      <c r="Z91" s="25" t="s">
        <v>50</v>
      </c>
      <c r="AA91" s="25" t="s">
        <v>50</v>
      </c>
      <c r="AB91" s="25" t="s">
        <v>50</v>
      </c>
      <c r="AC91" s="25" t="s">
        <v>50</v>
      </c>
      <c r="AD91" s="25" t="s">
        <v>51</v>
      </c>
      <c r="AE91" s="25">
        <v>15</v>
      </c>
      <c r="AF91" s="25">
        <v>42</v>
      </c>
      <c r="AG91" s="25">
        <v>150</v>
      </c>
      <c r="AH91" s="24" t="s">
        <v>481</v>
      </c>
      <c r="AI91" s="24" t="s">
        <v>495</v>
      </c>
      <c r="AJ91" s="24"/>
    </row>
    <row r="92" s="3" customFormat="1" ht="36" spans="1:36">
      <c r="A92" s="22">
        <v>86</v>
      </c>
      <c r="B92" s="23"/>
      <c r="C92" s="24" t="s">
        <v>496</v>
      </c>
      <c r="D92" s="24" t="s">
        <v>497</v>
      </c>
      <c r="E92" s="25" t="s">
        <v>463</v>
      </c>
      <c r="F92" s="25" t="s">
        <v>498</v>
      </c>
      <c r="G92" s="24" t="s">
        <v>465</v>
      </c>
      <c r="H92" s="24" t="s">
        <v>463</v>
      </c>
      <c r="I92" s="25" t="s">
        <v>499</v>
      </c>
      <c r="J92" s="25">
        <v>13700259058</v>
      </c>
      <c r="K92" s="25">
        <v>30</v>
      </c>
      <c r="L92" s="25"/>
      <c r="M92" s="25"/>
      <c r="N92" s="25"/>
      <c r="O92" s="25"/>
      <c r="P92" s="25"/>
      <c r="Q92" s="25"/>
      <c r="R92" s="25"/>
      <c r="S92" s="25"/>
      <c r="T92" s="25"/>
      <c r="U92" s="25"/>
      <c r="V92" s="25"/>
      <c r="W92" s="25"/>
      <c r="X92" s="25"/>
      <c r="Y92" s="25" t="s">
        <v>49</v>
      </c>
      <c r="Z92" s="25" t="s">
        <v>50</v>
      </c>
      <c r="AA92" s="25" t="s">
        <v>51</v>
      </c>
      <c r="AB92" s="25" t="s">
        <v>50</v>
      </c>
      <c r="AC92" s="25" t="s">
        <v>51</v>
      </c>
      <c r="AD92" s="25" t="s">
        <v>51</v>
      </c>
      <c r="AE92" s="25">
        <v>23</v>
      </c>
      <c r="AF92" s="25">
        <v>60</v>
      </c>
      <c r="AG92" s="25">
        <v>60</v>
      </c>
      <c r="AH92" s="24" t="s">
        <v>500</v>
      </c>
      <c r="AI92" s="24" t="s">
        <v>501</v>
      </c>
      <c r="AJ92" s="24"/>
    </row>
    <row r="93" s="3" customFormat="1" ht="36" spans="1:36">
      <c r="A93" s="22">
        <v>87</v>
      </c>
      <c r="B93" s="23"/>
      <c r="C93" s="24" t="s">
        <v>502</v>
      </c>
      <c r="D93" s="24" t="s">
        <v>503</v>
      </c>
      <c r="E93" s="25" t="s">
        <v>463</v>
      </c>
      <c r="F93" s="25" t="s">
        <v>504</v>
      </c>
      <c r="G93" s="24">
        <v>2022</v>
      </c>
      <c r="H93" s="24" t="s">
        <v>463</v>
      </c>
      <c r="I93" s="25" t="s">
        <v>505</v>
      </c>
      <c r="J93" s="25">
        <v>18891558989</v>
      </c>
      <c r="K93" s="25">
        <v>100</v>
      </c>
      <c r="L93" s="25"/>
      <c r="M93" s="25"/>
      <c r="N93" s="25"/>
      <c r="O93" s="25"/>
      <c r="P93" s="25"/>
      <c r="Q93" s="25"/>
      <c r="R93" s="25"/>
      <c r="S93" s="25"/>
      <c r="T93" s="25"/>
      <c r="U93" s="25"/>
      <c r="V93" s="25"/>
      <c r="W93" s="25"/>
      <c r="X93" s="25"/>
      <c r="Y93" s="25" t="s">
        <v>49</v>
      </c>
      <c r="Z93" s="25" t="s">
        <v>50</v>
      </c>
      <c r="AA93" s="25" t="s">
        <v>51</v>
      </c>
      <c r="AB93" s="25" t="s">
        <v>50</v>
      </c>
      <c r="AC93" s="25" t="s">
        <v>50</v>
      </c>
      <c r="AD93" s="25" t="s">
        <v>51</v>
      </c>
      <c r="AE93" s="25">
        <v>15</v>
      </c>
      <c r="AF93" s="25">
        <v>52</v>
      </c>
      <c r="AG93" s="25">
        <v>260</v>
      </c>
      <c r="AH93" s="24" t="s">
        <v>170</v>
      </c>
      <c r="AI93" s="24" t="s">
        <v>506</v>
      </c>
      <c r="AJ93" s="24"/>
    </row>
    <row r="94" s="3" customFormat="1" ht="24" spans="1:36">
      <c r="A94" s="22">
        <v>88</v>
      </c>
      <c r="B94" s="24"/>
      <c r="C94" s="23" t="s">
        <v>507</v>
      </c>
      <c r="D94" s="24" t="s">
        <v>508</v>
      </c>
      <c r="E94" s="25" t="s">
        <v>282</v>
      </c>
      <c r="F94" s="25" t="s">
        <v>509</v>
      </c>
      <c r="G94" s="24" t="s">
        <v>465</v>
      </c>
      <c r="H94" s="29" t="s">
        <v>282</v>
      </c>
      <c r="I94" s="25" t="s">
        <v>284</v>
      </c>
      <c r="J94" s="25">
        <v>13571444133</v>
      </c>
      <c r="K94" s="25">
        <v>156</v>
      </c>
      <c r="L94" s="25"/>
      <c r="M94" s="25"/>
      <c r="N94" s="25"/>
      <c r="O94" s="25"/>
      <c r="P94" s="25"/>
      <c r="Q94" s="25"/>
      <c r="R94" s="25"/>
      <c r="S94" s="25"/>
      <c r="T94" s="25"/>
      <c r="U94" s="25"/>
      <c r="V94" s="25"/>
      <c r="W94" s="25"/>
      <c r="X94" s="25"/>
      <c r="Y94" s="25" t="s">
        <v>49</v>
      </c>
      <c r="Z94" s="25" t="s">
        <v>50</v>
      </c>
      <c r="AA94" s="25" t="s">
        <v>50</v>
      </c>
      <c r="AB94" s="25" t="s">
        <v>50</v>
      </c>
      <c r="AC94" s="25" t="s">
        <v>50</v>
      </c>
      <c r="AD94" s="25" t="s">
        <v>50</v>
      </c>
      <c r="AE94" s="25">
        <v>30</v>
      </c>
      <c r="AF94" s="25">
        <v>120</v>
      </c>
      <c r="AG94" s="25">
        <v>120</v>
      </c>
      <c r="AH94" s="24" t="s">
        <v>510</v>
      </c>
      <c r="AI94" s="24" t="s">
        <v>510</v>
      </c>
      <c r="AJ94" s="24"/>
    </row>
    <row r="95" s="3" customFormat="1" ht="27" customHeight="1" spans="1:36">
      <c r="A95" s="18"/>
      <c r="B95" s="23" t="s">
        <v>511</v>
      </c>
      <c r="C95" s="31"/>
      <c r="D95" s="25"/>
      <c r="E95" s="25"/>
      <c r="F95" s="25"/>
      <c r="G95" s="25"/>
      <c r="H95" s="25"/>
      <c r="I95" s="25"/>
      <c r="J95" s="41"/>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4"/>
    </row>
    <row r="96" s="3" customFormat="1" ht="43" customHeight="1" spans="1:36">
      <c r="A96" s="22">
        <v>89</v>
      </c>
      <c r="B96" s="23"/>
      <c r="C96" s="24" t="s">
        <v>512</v>
      </c>
      <c r="D96" s="24" t="s">
        <v>513</v>
      </c>
      <c r="E96" s="25" t="s">
        <v>220</v>
      </c>
      <c r="F96" s="25" t="s">
        <v>514</v>
      </c>
      <c r="G96" s="24">
        <v>2022</v>
      </c>
      <c r="H96" s="24" t="s">
        <v>220</v>
      </c>
      <c r="I96" s="25" t="s">
        <v>515</v>
      </c>
      <c r="J96" s="25">
        <v>15877594536</v>
      </c>
      <c r="K96" s="25">
        <v>99</v>
      </c>
      <c r="L96" s="25"/>
      <c r="M96" s="25"/>
      <c r="N96" s="25"/>
      <c r="O96" s="25"/>
      <c r="P96" s="25"/>
      <c r="Q96" s="25"/>
      <c r="R96" s="25"/>
      <c r="S96" s="25"/>
      <c r="T96" s="25"/>
      <c r="U96" s="25"/>
      <c r="V96" s="25"/>
      <c r="W96" s="25"/>
      <c r="X96" s="25"/>
      <c r="Y96" s="25" t="s">
        <v>49</v>
      </c>
      <c r="Z96" s="25" t="s">
        <v>50</v>
      </c>
      <c r="AA96" s="25" t="s">
        <v>50</v>
      </c>
      <c r="AB96" s="25" t="s">
        <v>50</v>
      </c>
      <c r="AC96" s="25" t="s">
        <v>50</v>
      </c>
      <c r="AD96" s="25"/>
      <c r="AE96" s="25">
        <v>10</v>
      </c>
      <c r="AF96" s="25">
        <v>45</v>
      </c>
      <c r="AG96" s="25">
        <v>822</v>
      </c>
      <c r="AH96" s="24" t="s">
        <v>516</v>
      </c>
      <c r="AI96" s="24" t="s">
        <v>517</v>
      </c>
      <c r="AJ96" s="24"/>
    </row>
    <row r="97" s="3" customFormat="1" ht="36" spans="1:36">
      <c r="A97" s="22">
        <v>90</v>
      </c>
      <c r="B97" s="23"/>
      <c r="C97" s="24" t="s">
        <v>518</v>
      </c>
      <c r="D97" s="24" t="s">
        <v>519</v>
      </c>
      <c r="E97" s="25" t="s">
        <v>220</v>
      </c>
      <c r="F97" s="25" t="s">
        <v>514</v>
      </c>
      <c r="G97" s="24">
        <v>2022</v>
      </c>
      <c r="H97" s="24" t="s">
        <v>220</v>
      </c>
      <c r="I97" s="25" t="s">
        <v>515</v>
      </c>
      <c r="J97" s="25">
        <v>15877594536</v>
      </c>
      <c r="K97" s="25">
        <v>260</v>
      </c>
      <c r="L97" s="25"/>
      <c r="M97" s="25"/>
      <c r="N97" s="25"/>
      <c r="O97" s="25"/>
      <c r="P97" s="25"/>
      <c r="Q97" s="25"/>
      <c r="R97" s="25"/>
      <c r="S97" s="25"/>
      <c r="T97" s="25"/>
      <c r="U97" s="25"/>
      <c r="V97" s="25"/>
      <c r="W97" s="25"/>
      <c r="X97" s="25"/>
      <c r="Y97" s="25" t="s">
        <v>49</v>
      </c>
      <c r="Z97" s="25" t="s">
        <v>50</v>
      </c>
      <c r="AA97" s="25" t="s">
        <v>50</v>
      </c>
      <c r="AB97" s="25" t="s">
        <v>50</v>
      </c>
      <c r="AC97" s="25" t="s">
        <v>50</v>
      </c>
      <c r="AD97" s="25"/>
      <c r="AE97" s="25">
        <v>13</v>
      </c>
      <c r="AF97" s="25">
        <v>52</v>
      </c>
      <c r="AG97" s="25">
        <v>52</v>
      </c>
      <c r="AH97" s="24" t="s">
        <v>520</v>
      </c>
      <c r="AI97" s="24" t="s">
        <v>521</v>
      </c>
      <c r="AJ97" s="24"/>
    </row>
    <row r="98" s="3" customFormat="1" ht="36" spans="1:36">
      <c r="A98" s="22">
        <v>91</v>
      </c>
      <c r="B98" s="25"/>
      <c r="C98" s="25" t="s">
        <v>522</v>
      </c>
      <c r="D98" s="24" t="s">
        <v>523</v>
      </c>
      <c r="E98" s="25" t="s">
        <v>76</v>
      </c>
      <c r="F98" s="25" t="s">
        <v>120</v>
      </c>
      <c r="G98" s="25" t="s">
        <v>465</v>
      </c>
      <c r="H98" s="25" t="s">
        <v>76</v>
      </c>
      <c r="I98" s="25" t="s">
        <v>78</v>
      </c>
      <c r="J98" s="25">
        <v>6822221</v>
      </c>
      <c r="K98" s="25">
        <v>300</v>
      </c>
      <c r="L98" s="25"/>
      <c r="M98" s="25"/>
      <c r="N98" s="25"/>
      <c r="O98" s="25"/>
      <c r="P98" s="25"/>
      <c r="Q98" s="25"/>
      <c r="R98" s="25"/>
      <c r="S98" s="25"/>
      <c r="T98" s="25"/>
      <c r="U98" s="25"/>
      <c r="V98" s="25"/>
      <c r="W98" s="25"/>
      <c r="X98" s="25"/>
      <c r="Y98" s="25" t="s">
        <v>49</v>
      </c>
      <c r="Z98" s="25" t="s">
        <v>50</v>
      </c>
      <c r="AA98" s="25" t="s">
        <v>95</v>
      </c>
      <c r="AB98" s="25" t="s">
        <v>50</v>
      </c>
      <c r="AC98" s="25" t="s">
        <v>51</v>
      </c>
      <c r="AD98" s="25" t="s">
        <v>51</v>
      </c>
      <c r="AE98" s="25">
        <v>83</v>
      </c>
      <c r="AF98" s="25">
        <v>230</v>
      </c>
      <c r="AG98" s="25">
        <v>1005</v>
      </c>
      <c r="AH98" s="24" t="s">
        <v>524</v>
      </c>
      <c r="AI98" s="24" t="s">
        <v>525</v>
      </c>
      <c r="AJ98" s="24"/>
    </row>
    <row r="99" s="3" customFormat="1" ht="36" spans="1:36">
      <c r="A99" s="22">
        <v>92</v>
      </c>
      <c r="B99" s="23"/>
      <c r="C99" s="24" t="s">
        <v>526</v>
      </c>
      <c r="D99" s="24" t="s">
        <v>527</v>
      </c>
      <c r="E99" s="30" t="s">
        <v>233</v>
      </c>
      <c r="F99" s="25" t="s">
        <v>240</v>
      </c>
      <c r="G99" s="24">
        <v>2022</v>
      </c>
      <c r="H99" s="24" t="s">
        <v>233</v>
      </c>
      <c r="I99" s="25" t="s">
        <v>263</v>
      </c>
      <c r="J99" s="25">
        <v>18146853096</v>
      </c>
      <c r="K99" s="25">
        <v>200</v>
      </c>
      <c r="L99" s="25"/>
      <c r="M99" s="25"/>
      <c r="N99" s="25"/>
      <c r="O99" s="25"/>
      <c r="P99" s="25"/>
      <c r="Q99" s="25"/>
      <c r="R99" s="25"/>
      <c r="S99" s="25"/>
      <c r="T99" s="25"/>
      <c r="U99" s="25"/>
      <c r="V99" s="25"/>
      <c r="W99" s="25"/>
      <c r="X99" s="25"/>
      <c r="Y99" s="25" t="s">
        <v>49</v>
      </c>
      <c r="Z99" s="25" t="s">
        <v>50</v>
      </c>
      <c r="AA99" s="25" t="s">
        <v>50</v>
      </c>
      <c r="AB99" s="25" t="s">
        <v>50</v>
      </c>
      <c r="AC99" s="25" t="s">
        <v>50</v>
      </c>
      <c r="AD99" s="25" t="s">
        <v>50</v>
      </c>
      <c r="AE99" s="25">
        <v>20</v>
      </c>
      <c r="AF99" s="25">
        <v>20</v>
      </c>
      <c r="AG99" s="25">
        <v>2000</v>
      </c>
      <c r="AH99" s="24" t="s">
        <v>528</v>
      </c>
      <c r="AI99" s="24" t="s">
        <v>529</v>
      </c>
      <c r="AJ99" s="24"/>
    </row>
    <row r="100" s="3" customFormat="1" ht="36" spans="1:36">
      <c r="A100" s="22">
        <v>93</v>
      </c>
      <c r="B100" s="23"/>
      <c r="C100" s="24" t="s">
        <v>530</v>
      </c>
      <c r="D100" s="24" t="s">
        <v>531</v>
      </c>
      <c r="E100" s="30" t="s">
        <v>233</v>
      </c>
      <c r="F100" s="30" t="s">
        <v>256</v>
      </c>
      <c r="G100" s="29">
        <v>2022</v>
      </c>
      <c r="H100" s="24" t="s">
        <v>233</v>
      </c>
      <c r="I100" s="30" t="s">
        <v>257</v>
      </c>
      <c r="J100" s="31" t="s">
        <v>258</v>
      </c>
      <c r="K100" s="25">
        <v>100</v>
      </c>
      <c r="L100" s="25"/>
      <c r="M100" s="25"/>
      <c r="N100" s="25"/>
      <c r="O100" s="25"/>
      <c r="P100" s="25"/>
      <c r="Q100" s="25"/>
      <c r="R100" s="25"/>
      <c r="S100" s="25"/>
      <c r="T100" s="25"/>
      <c r="U100" s="25"/>
      <c r="V100" s="25"/>
      <c r="W100" s="25"/>
      <c r="X100" s="25"/>
      <c r="Y100" s="30" t="s">
        <v>49</v>
      </c>
      <c r="Z100" s="30" t="s">
        <v>50</v>
      </c>
      <c r="AA100" s="30" t="s">
        <v>51</v>
      </c>
      <c r="AB100" s="30" t="s">
        <v>51</v>
      </c>
      <c r="AC100" s="30" t="s">
        <v>50</v>
      </c>
      <c r="AD100" s="30" t="s">
        <v>51</v>
      </c>
      <c r="AE100" s="30">
        <v>30</v>
      </c>
      <c r="AF100" s="30">
        <v>70</v>
      </c>
      <c r="AG100" s="30">
        <v>100</v>
      </c>
      <c r="AH100" s="29" t="s">
        <v>532</v>
      </c>
      <c r="AI100" s="29" t="s">
        <v>533</v>
      </c>
      <c r="AJ100" s="24"/>
    </row>
    <row r="101" s="3" customFormat="1" ht="14.25" spans="1:36">
      <c r="A101" s="18"/>
      <c r="B101" s="23" t="s">
        <v>534</v>
      </c>
      <c r="C101" s="31"/>
      <c r="D101" s="24"/>
      <c r="E101" s="25"/>
      <c r="F101" s="25"/>
      <c r="G101" s="24"/>
      <c r="H101" s="24"/>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4"/>
      <c r="AI101" s="24"/>
      <c r="AJ101" s="24"/>
    </row>
    <row r="102" s="3" customFormat="1" ht="14.25" spans="1:36">
      <c r="A102" s="18"/>
      <c r="B102" s="23" t="s">
        <v>535</v>
      </c>
      <c r="C102" s="31"/>
      <c r="D102" s="24"/>
      <c r="E102" s="25"/>
      <c r="F102" s="25"/>
      <c r="G102" s="24"/>
      <c r="H102" s="24"/>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4"/>
      <c r="AI102" s="24"/>
      <c r="AJ102" s="24"/>
    </row>
    <row r="103" s="3" customFormat="1" ht="14.25" spans="1:36">
      <c r="A103" s="18"/>
      <c r="B103" s="23" t="s">
        <v>536</v>
      </c>
      <c r="C103" s="31"/>
      <c r="D103" s="23"/>
      <c r="E103" s="25"/>
      <c r="F103" s="25"/>
      <c r="G103" s="24"/>
      <c r="H103" s="24"/>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4"/>
      <c r="AI103" s="24"/>
      <c r="AJ103" s="24"/>
    </row>
    <row r="104" s="3" customFormat="1" ht="14.25" spans="1:36">
      <c r="A104" s="18"/>
      <c r="B104" s="19" t="s">
        <v>537</v>
      </c>
      <c r="C104" s="20">
        <v>1</v>
      </c>
      <c r="D104" s="38"/>
      <c r="E104" s="20"/>
      <c r="F104" s="20"/>
      <c r="G104" s="21"/>
      <c r="H104" s="21"/>
      <c r="I104" s="20"/>
      <c r="J104" s="20"/>
      <c r="K104" s="20">
        <v>50</v>
      </c>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1"/>
      <c r="AI104" s="21"/>
      <c r="AJ104" s="21"/>
    </row>
    <row r="105" s="3" customFormat="1" ht="14.25" spans="1:36">
      <c r="A105" s="18"/>
      <c r="B105" s="23" t="s">
        <v>538</v>
      </c>
      <c r="C105" s="31"/>
      <c r="D105" s="23"/>
      <c r="E105" s="25"/>
      <c r="F105" s="25"/>
      <c r="G105" s="24"/>
      <c r="H105" s="24"/>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4"/>
      <c r="AI105" s="24"/>
      <c r="AJ105" s="24"/>
    </row>
    <row r="106" s="3" customFormat="1" ht="14.25" spans="1:36">
      <c r="A106" s="22">
        <v>94</v>
      </c>
      <c r="B106" s="23"/>
      <c r="C106" s="23" t="s">
        <v>539</v>
      </c>
      <c r="D106" s="24" t="s">
        <v>540</v>
      </c>
      <c r="E106" s="25" t="s">
        <v>541</v>
      </c>
      <c r="F106" s="25" t="s">
        <v>46</v>
      </c>
      <c r="G106" s="24">
        <v>2022</v>
      </c>
      <c r="H106" s="24" t="s">
        <v>542</v>
      </c>
      <c r="I106" s="25" t="s">
        <v>543</v>
      </c>
      <c r="J106" s="31">
        <v>6826000</v>
      </c>
      <c r="K106" s="25">
        <v>50</v>
      </c>
      <c r="L106" s="25"/>
      <c r="M106" s="25"/>
      <c r="N106" s="25"/>
      <c r="O106" s="25"/>
      <c r="P106" s="25"/>
      <c r="Q106" s="25"/>
      <c r="R106" s="25"/>
      <c r="S106" s="25"/>
      <c r="T106" s="25"/>
      <c r="U106" s="25"/>
      <c r="V106" s="25"/>
      <c r="W106" s="25"/>
      <c r="X106" s="25"/>
      <c r="Y106" s="25" t="s">
        <v>49</v>
      </c>
      <c r="Z106" s="30" t="s">
        <v>50</v>
      </c>
      <c r="AA106" s="30" t="s">
        <v>50</v>
      </c>
      <c r="AB106" s="30" t="s">
        <v>51</v>
      </c>
      <c r="AC106" s="30" t="s">
        <v>51</v>
      </c>
      <c r="AD106" s="30" t="s">
        <v>51</v>
      </c>
      <c r="AE106" s="25">
        <v>1000</v>
      </c>
      <c r="AF106" s="25">
        <v>1000</v>
      </c>
      <c r="AG106" s="25">
        <v>1000</v>
      </c>
      <c r="AH106" s="24" t="s">
        <v>544</v>
      </c>
      <c r="AI106" s="24" t="s">
        <v>545</v>
      </c>
      <c r="AJ106" s="24"/>
    </row>
    <row r="107" s="3" customFormat="1" ht="14.25" spans="1:36">
      <c r="A107" s="18"/>
      <c r="B107" s="23" t="s">
        <v>546</v>
      </c>
      <c r="C107" s="31"/>
      <c r="D107" s="23"/>
      <c r="E107" s="25"/>
      <c r="F107" s="25"/>
      <c r="G107" s="24"/>
      <c r="H107" s="24"/>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4"/>
      <c r="AI107" s="24"/>
      <c r="AJ107" s="24"/>
    </row>
    <row r="108" s="3" customFormat="1" ht="14.25" spans="1:36">
      <c r="A108" s="18"/>
      <c r="B108" s="23" t="s">
        <v>547</v>
      </c>
      <c r="C108" s="31"/>
      <c r="D108" s="23"/>
      <c r="E108" s="25"/>
      <c r="F108" s="25"/>
      <c r="G108" s="24"/>
      <c r="H108" s="24"/>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4"/>
      <c r="AI108" s="24"/>
      <c r="AJ108" s="24"/>
    </row>
    <row r="109" s="3" customFormat="1" ht="14.25" spans="1:36">
      <c r="A109" s="18"/>
      <c r="B109" s="23" t="s">
        <v>548</v>
      </c>
      <c r="C109" s="31"/>
      <c r="D109" s="23"/>
      <c r="E109" s="25"/>
      <c r="F109" s="25"/>
      <c r="G109" s="24"/>
      <c r="H109" s="24"/>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4"/>
      <c r="AI109" s="24"/>
      <c r="AJ109" s="24"/>
    </row>
    <row r="110" s="3" customFormat="1" ht="14.25" spans="1:36">
      <c r="A110" s="18"/>
      <c r="B110" s="19" t="s">
        <v>549</v>
      </c>
      <c r="C110" s="20">
        <v>15</v>
      </c>
      <c r="D110" s="38"/>
      <c r="E110" s="20"/>
      <c r="F110" s="20"/>
      <c r="G110" s="21"/>
      <c r="H110" s="21"/>
      <c r="I110" s="20"/>
      <c r="J110" s="20"/>
      <c r="K110" s="20">
        <f>SUM(K111:K125)</f>
        <v>2130</v>
      </c>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1"/>
      <c r="AI110" s="21"/>
      <c r="AJ110" s="21"/>
    </row>
    <row r="111" s="3" customFormat="1" ht="36" spans="1:36">
      <c r="A111" s="22">
        <v>95</v>
      </c>
      <c r="B111" s="23"/>
      <c r="C111" s="24" t="s">
        <v>550</v>
      </c>
      <c r="D111" s="24" t="s">
        <v>551</v>
      </c>
      <c r="E111" s="25" t="s">
        <v>76</v>
      </c>
      <c r="F111" s="25" t="s">
        <v>552</v>
      </c>
      <c r="G111" s="24">
        <v>2022</v>
      </c>
      <c r="H111" s="24" t="s">
        <v>76</v>
      </c>
      <c r="I111" s="25" t="s">
        <v>78</v>
      </c>
      <c r="J111" s="25">
        <v>6822221</v>
      </c>
      <c r="K111" s="25">
        <v>200</v>
      </c>
      <c r="L111" s="25"/>
      <c r="M111" s="25"/>
      <c r="N111" s="25"/>
      <c r="O111" s="25"/>
      <c r="P111" s="25"/>
      <c r="Q111" s="25"/>
      <c r="R111" s="25"/>
      <c r="S111" s="25"/>
      <c r="T111" s="25"/>
      <c r="U111" s="25"/>
      <c r="V111" s="25"/>
      <c r="W111" s="25"/>
      <c r="X111" s="25"/>
      <c r="Y111" s="25" t="s">
        <v>49</v>
      </c>
      <c r="Z111" s="25" t="s">
        <v>50</v>
      </c>
      <c r="AA111" s="25" t="s">
        <v>51</v>
      </c>
      <c r="AB111" s="25" t="s">
        <v>51</v>
      </c>
      <c r="AC111" s="25" t="s">
        <v>51</v>
      </c>
      <c r="AD111" s="25" t="s">
        <v>50</v>
      </c>
      <c r="AE111" s="25">
        <v>40</v>
      </c>
      <c r="AF111" s="25">
        <v>40</v>
      </c>
      <c r="AG111" s="25">
        <v>40</v>
      </c>
      <c r="AH111" s="24" t="s">
        <v>553</v>
      </c>
      <c r="AI111" s="24" t="s">
        <v>554</v>
      </c>
      <c r="AJ111" s="24"/>
    </row>
    <row r="112" s="3" customFormat="1" ht="52" customHeight="1" spans="1:36">
      <c r="A112" s="22">
        <v>96</v>
      </c>
      <c r="B112" s="23"/>
      <c r="C112" s="24" t="s">
        <v>555</v>
      </c>
      <c r="D112" s="24" t="s">
        <v>556</v>
      </c>
      <c r="E112" s="25" t="s">
        <v>76</v>
      </c>
      <c r="F112" s="25" t="s">
        <v>557</v>
      </c>
      <c r="G112" s="24">
        <v>2022</v>
      </c>
      <c r="H112" s="24" t="s">
        <v>76</v>
      </c>
      <c r="I112" s="25" t="s">
        <v>78</v>
      </c>
      <c r="J112" s="25">
        <v>6822222</v>
      </c>
      <c r="K112" s="25">
        <v>200</v>
      </c>
      <c r="L112" s="25"/>
      <c r="M112" s="25"/>
      <c r="N112" s="25"/>
      <c r="O112" s="25"/>
      <c r="P112" s="25"/>
      <c r="Q112" s="25"/>
      <c r="R112" s="25"/>
      <c r="S112" s="25"/>
      <c r="T112" s="25"/>
      <c r="U112" s="25"/>
      <c r="V112" s="25"/>
      <c r="W112" s="25"/>
      <c r="X112" s="25"/>
      <c r="Y112" s="25" t="s">
        <v>49</v>
      </c>
      <c r="Z112" s="25" t="s">
        <v>50</v>
      </c>
      <c r="AA112" s="25" t="s">
        <v>50</v>
      </c>
      <c r="AB112" s="25" t="s">
        <v>51</v>
      </c>
      <c r="AC112" s="25" t="s">
        <v>51</v>
      </c>
      <c r="AD112" s="25" t="s">
        <v>50</v>
      </c>
      <c r="AE112" s="25"/>
      <c r="AF112" s="25"/>
      <c r="AG112" s="25"/>
      <c r="AH112" s="24" t="s">
        <v>558</v>
      </c>
      <c r="AI112" s="24" t="s">
        <v>559</v>
      </c>
      <c r="AJ112" s="24"/>
    </row>
    <row r="113" s="3" customFormat="1" ht="36" spans="1:36">
      <c r="A113" s="22">
        <v>97</v>
      </c>
      <c r="B113" s="23"/>
      <c r="C113" s="23" t="s">
        <v>560</v>
      </c>
      <c r="D113" s="24" t="s">
        <v>561</v>
      </c>
      <c r="E113" s="25" t="s">
        <v>184</v>
      </c>
      <c r="F113" s="25" t="s">
        <v>562</v>
      </c>
      <c r="G113" s="24">
        <v>2022</v>
      </c>
      <c r="H113" s="29" t="s">
        <v>563</v>
      </c>
      <c r="I113" s="30" t="s">
        <v>564</v>
      </c>
      <c r="J113" s="25">
        <v>13991555455</v>
      </c>
      <c r="K113" s="25">
        <v>300</v>
      </c>
      <c r="L113" s="25"/>
      <c r="M113" s="25"/>
      <c r="N113" s="25"/>
      <c r="O113" s="25"/>
      <c r="P113" s="25"/>
      <c r="Q113" s="25"/>
      <c r="R113" s="25"/>
      <c r="S113" s="25"/>
      <c r="T113" s="25"/>
      <c r="U113" s="25"/>
      <c r="V113" s="25"/>
      <c r="W113" s="25"/>
      <c r="X113" s="25"/>
      <c r="Y113" s="25" t="s">
        <v>49</v>
      </c>
      <c r="Z113" s="25" t="s">
        <v>50</v>
      </c>
      <c r="AA113" s="25" t="s">
        <v>51</v>
      </c>
      <c r="AB113" s="25" t="s">
        <v>51</v>
      </c>
      <c r="AC113" s="25" t="s">
        <v>51</v>
      </c>
      <c r="AD113" s="25" t="s">
        <v>50</v>
      </c>
      <c r="AE113" s="25">
        <v>15</v>
      </c>
      <c r="AF113" s="25">
        <v>60</v>
      </c>
      <c r="AG113" s="25">
        <v>530</v>
      </c>
      <c r="AH113" s="24" t="s">
        <v>565</v>
      </c>
      <c r="AI113" s="24" t="s">
        <v>566</v>
      </c>
      <c r="AJ113" s="24"/>
    </row>
    <row r="114" s="3" customFormat="1" ht="98" customHeight="1" spans="1:36">
      <c r="A114" s="22">
        <v>98</v>
      </c>
      <c r="B114" s="23"/>
      <c r="C114" s="23" t="s">
        <v>567</v>
      </c>
      <c r="D114" s="24" t="s">
        <v>568</v>
      </c>
      <c r="E114" s="30" t="s">
        <v>396</v>
      </c>
      <c r="F114" s="30" t="s">
        <v>442</v>
      </c>
      <c r="G114" s="29">
        <v>2022</v>
      </c>
      <c r="H114" s="29" t="s">
        <v>563</v>
      </c>
      <c r="I114" s="30" t="s">
        <v>564</v>
      </c>
      <c r="J114" s="30">
        <v>18829657426</v>
      </c>
      <c r="K114" s="30">
        <v>200</v>
      </c>
      <c r="L114" s="25"/>
      <c r="M114" s="25"/>
      <c r="N114" s="25"/>
      <c r="O114" s="25"/>
      <c r="P114" s="25"/>
      <c r="Q114" s="25"/>
      <c r="R114" s="25"/>
      <c r="S114" s="25"/>
      <c r="T114" s="25"/>
      <c r="U114" s="25"/>
      <c r="V114" s="25"/>
      <c r="W114" s="25"/>
      <c r="X114" s="25"/>
      <c r="Y114" s="25" t="s">
        <v>49</v>
      </c>
      <c r="Z114" s="25" t="s">
        <v>50</v>
      </c>
      <c r="AA114" s="25" t="s">
        <v>50</v>
      </c>
      <c r="AB114" s="25" t="s">
        <v>51</v>
      </c>
      <c r="AC114" s="25" t="s">
        <v>51</v>
      </c>
      <c r="AD114" s="25" t="s">
        <v>50</v>
      </c>
      <c r="AE114" s="25"/>
      <c r="AF114" s="25"/>
      <c r="AG114" s="25"/>
      <c r="AH114" s="24" t="s">
        <v>558</v>
      </c>
      <c r="AI114" s="24" t="s">
        <v>569</v>
      </c>
      <c r="AJ114" s="24"/>
    </row>
    <row r="115" s="3" customFormat="1" ht="36" spans="1:36">
      <c r="A115" s="22">
        <v>99</v>
      </c>
      <c r="B115" s="23"/>
      <c r="C115" s="23" t="s">
        <v>570</v>
      </c>
      <c r="D115" s="24" t="s">
        <v>571</v>
      </c>
      <c r="E115" s="30" t="s">
        <v>463</v>
      </c>
      <c r="F115" s="30" t="s">
        <v>498</v>
      </c>
      <c r="G115" s="29">
        <v>2022</v>
      </c>
      <c r="H115" s="29" t="s">
        <v>563</v>
      </c>
      <c r="I115" s="30" t="s">
        <v>564</v>
      </c>
      <c r="J115" s="30"/>
      <c r="K115" s="30">
        <v>100</v>
      </c>
      <c r="L115" s="25"/>
      <c r="M115" s="25"/>
      <c r="N115" s="25"/>
      <c r="O115" s="25"/>
      <c r="P115" s="25"/>
      <c r="Q115" s="25"/>
      <c r="R115" s="25"/>
      <c r="S115" s="25"/>
      <c r="T115" s="25"/>
      <c r="U115" s="25"/>
      <c r="V115" s="25"/>
      <c r="W115" s="25"/>
      <c r="X115" s="25"/>
      <c r="Y115" s="25" t="s">
        <v>49</v>
      </c>
      <c r="Z115" s="25" t="s">
        <v>50</v>
      </c>
      <c r="AA115" s="25" t="s">
        <v>50</v>
      </c>
      <c r="AB115" s="25" t="s">
        <v>51</v>
      </c>
      <c r="AC115" s="25" t="s">
        <v>51</v>
      </c>
      <c r="AD115" s="25" t="s">
        <v>50</v>
      </c>
      <c r="AE115" s="25"/>
      <c r="AF115" s="25"/>
      <c r="AG115" s="25"/>
      <c r="AH115" s="24" t="s">
        <v>558</v>
      </c>
      <c r="AI115" s="24" t="s">
        <v>569</v>
      </c>
      <c r="AJ115" s="24"/>
    </row>
    <row r="116" s="3" customFormat="1" ht="61" customHeight="1" spans="1:36">
      <c r="A116" s="22">
        <v>100</v>
      </c>
      <c r="B116" s="23"/>
      <c r="C116" s="23" t="s">
        <v>572</v>
      </c>
      <c r="D116" s="24" t="s">
        <v>573</v>
      </c>
      <c r="E116" s="30" t="s">
        <v>463</v>
      </c>
      <c r="F116" s="30" t="s">
        <v>504</v>
      </c>
      <c r="G116" s="29">
        <v>2022</v>
      </c>
      <c r="H116" s="29" t="s">
        <v>563</v>
      </c>
      <c r="I116" s="30" t="s">
        <v>564</v>
      </c>
      <c r="J116" s="30"/>
      <c r="K116" s="30">
        <v>200</v>
      </c>
      <c r="L116" s="25"/>
      <c r="M116" s="25"/>
      <c r="N116" s="25"/>
      <c r="O116" s="25"/>
      <c r="P116" s="25"/>
      <c r="Q116" s="25"/>
      <c r="R116" s="25"/>
      <c r="S116" s="25"/>
      <c r="T116" s="25"/>
      <c r="U116" s="25"/>
      <c r="V116" s="25"/>
      <c r="W116" s="25"/>
      <c r="X116" s="25"/>
      <c r="Y116" s="25" t="s">
        <v>49</v>
      </c>
      <c r="Z116" s="25" t="s">
        <v>50</v>
      </c>
      <c r="AA116" s="25" t="s">
        <v>50</v>
      </c>
      <c r="AB116" s="25" t="s">
        <v>51</v>
      </c>
      <c r="AC116" s="25" t="s">
        <v>51</v>
      </c>
      <c r="AD116" s="25" t="s">
        <v>50</v>
      </c>
      <c r="AE116" s="25"/>
      <c r="AF116" s="25"/>
      <c r="AG116" s="25"/>
      <c r="AH116" s="24" t="s">
        <v>558</v>
      </c>
      <c r="AI116" s="24" t="s">
        <v>574</v>
      </c>
      <c r="AJ116" s="24"/>
    </row>
    <row r="117" s="3" customFormat="1" ht="24" spans="1:36">
      <c r="A117" s="22">
        <v>101</v>
      </c>
      <c r="B117" s="23"/>
      <c r="C117" s="23" t="s">
        <v>575</v>
      </c>
      <c r="D117" s="24" t="s">
        <v>576</v>
      </c>
      <c r="E117" s="30" t="s">
        <v>463</v>
      </c>
      <c r="F117" s="30" t="s">
        <v>504</v>
      </c>
      <c r="G117" s="29">
        <v>2022</v>
      </c>
      <c r="H117" s="29" t="s">
        <v>563</v>
      </c>
      <c r="I117" s="30" t="s">
        <v>564</v>
      </c>
      <c r="J117" s="30"/>
      <c r="K117" s="30">
        <v>50</v>
      </c>
      <c r="L117" s="25"/>
      <c r="M117" s="25"/>
      <c r="N117" s="25"/>
      <c r="O117" s="25"/>
      <c r="P117" s="25"/>
      <c r="Q117" s="25"/>
      <c r="R117" s="25"/>
      <c r="S117" s="25"/>
      <c r="T117" s="25"/>
      <c r="U117" s="25"/>
      <c r="V117" s="25"/>
      <c r="W117" s="25"/>
      <c r="X117" s="25"/>
      <c r="Y117" s="25" t="s">
        <v>49</v>
      </c>
      <c r="Z117" s="25" t="s">
        <v>50</v>
      </c>
      <c r="AA117" s="25" t="s">
        <v>50</v>
      </c>
      <c r="AB117" s="25" t="s">
        <v>51</v>
      </c>
      <c r="AC117" s="25" t="s">
        <v>51</v>
      </c>
      <c r="AD117" s="25" t="s">
        <v>50</v>
      </c>
      <c r="AE117" s="25"/>
      <c r="AF117" s="25"/>
      <c r="AG117" s="25"/>
      <c r="AH117" s="24" t="s">
        <v>558</v>
      </c>
      <c r="AI117" s="24" t="s">
        <v>577</v>
      </c>
      <c r="AJ117" s="24"/>
    </row>
    <row r="118" s="3" customFormat="1" ht="24" spans="1:36">
      <c r="A118" s="22">
        <v>102</v>
      </c>
      <c r="B118" s="23"/>
      <c r="C118" s="23" t="s">
        <v>578</v>
      </c>
      <c r="D118" s="24" t="s">
        <v>579</v>
      </c>
      <c r="E118" s="30" t="s">
        <v>204</v>
      </c>
      <c r="F118" s="30" t="s">
        <v>205</v>
      </c>
      <c r="G118" s="29">
        <v>2022</v>
      </c>
      <c r="H118" s="29" t="s">
        <v>563</v>
      </c>
      <c r="I118" s="30" t="s">
        <v>564</v>
      </c>
      <c r="J118" s="30"/>
      <c r="K118" s="30">
        <v>200</v>
      </c>
      <c r="L118" s="25"/>
      <c r="M118" s="25"/>
      <c r="N118" s="25"/>
      <c r="O118" s="25"/>
      <c r="P118" s="25"/>
      <c r="Q118" s="25"/>
      <c r="R118" s="25"/>
      <c r="S118" s="25"/>
      <c r="T118" s="25"/>
      <c r="U118" s="25"/>
      <c r="V118" s="25"/>
      <c r="W118" s="25"/>
      <c r="X118" s="25"/>
      <c r="Y118" s="25" t="s">
        <v>49</v>
      </c>
      <c r="Z118" s="25" t="s">
        <v>50</v>
      </c>
      <c r="AA118" s="25" t="s">
        <v>50</v>
      </c>
      <c r="AB118" s="25" t="s">
        <v>51</v>
      </c>
      <c r="AC118" s="25" t="s">
        <v>51</v>
      </c>
      <c r="AD118" s="25" t="s">
        <v>50</v>
      </c>
      <c r="AE118" s="25"/>
      <c r="AF118" s="25"/>
      <c r="AG118" s="25"/>
      <c r="AH118" s="24" t="s">
        <v>558</v>
      </c>
      <c r="AI118" s="24" t="s">
        <v>569</v>
      </c>
      <c r="AJ118" s="24"/>
    </row>
    <row r="119" s="3" customFormat="1" ht="36" spans="1:36">
      <c r="A119" s="22">
        <v>103</v>
      </c>
      <c r="B119" s="23"/>
      <c r="C119" s="23" t="s">
        <v>580</v>
      </c>
      <c r="D119" s="29" t="s">
        <v>581</v>
      </c>
      <c r="E119" s="30" t="s">
        <v>302</v>
      </c>
      <c r="F119" s="30" t="s">
        <v>582</v>
      </c>
      <c r="G119" s="29">
        <v>2022</v>
      </c>
      <c r="H119" s="29" t="s">
        <v>302</v>
      </c>
      <c r="I119" s="30" t="s">
        <v>304</v>
      </c>
      <c r="J119" s="30" t="s">
        <v>305</v>
      </c>
      <c r="K119" s="30">
        <v>10</v>
      </c>
      <c r="L119" s="30"/>
      <c r="M119" s="30"/>
      <c r="N119" s="30"/>
      <c r="O119" s="30"/>
      <c r="P119" s="30"/>
      <c r="Q119" s="30"/>
      <c r="R119" s="30"/>
      <c r="S119" s="30"/>
      <c r="T119" s="30"/>
      <c r="U119" s="30"/>
      <c r="V119" s="30"/>
      <c r="W119" s="30"/>
      <c r="X119" s="30"/>
      <c r="Y119" s="25" t="s">
        <v>49</v>
      </c>
      <c r="Z119" s="30" t="s">
        <v>50</v>
      </c>
      <c r="AA119" s="30" t="s">
        <v>51</v>
      </c>
      <c r="AB119" s="30" t="s">
        <v>50</v>
      </c>
      <c r="AC119" s="30" t="s">
        <v>50</v>
      </c>
      <c r="AD119" s="30" t="s">
        <v>50</v>
      </c>
      <c r="AE119" s="30">
        <v>12</v>
      </c>
      <c r="AF119" s="30">
        <v>22</v>
      </c>
      <c r="AG119" s="30">
        <v>33</v>
      </c>
      <c r="AH119" s="29" t="s">
        <v>583</v>
      </c>
      <c r="AI119" s="29" t="s">
        <v>584</v>
      </c>
      <c r="AJ119" s="24"/>
    </row>
    <row r="120" s="3" customFormat="1" ht="36" spans="1:36">
      <c r="A120" s="22">
        <v>104</v>
      </c>
      <c r="B120" s="23"/>
      <c r="C120" s="23" t="s">
        <v>585</v>
      </c>
      <c r="D120" s="29" t="s">
        <v>586</v>
      </c>
      <c r="E120" s="30" t="s">
        <v>302</v>
      </c>
      <c r="F120" s="30" t="s">
        <v>582</v>
      </c>
      <c r="G120" s="29">
        <v>2022</v>
      </c>
      <c r="H120" s="29" t="s">
        <v>302</v>
      </c>
      <c r="I120" s="30" t="s">
        <v>304</v>
      </c>
      <c r="J120" s="30" t="s">
        <v>305</v>
      </c>
      <c r="K120" s="30">
        <v>50</v>
      </c>
      <c r="L120" s="30"/>
      <c r="M120" s="30"/>
      <c r="N120" s="30"/>
      <c r="O120" s="30"/>
      <c r="P120" s="30"/>
      <c r="Q120" s="30"/>
      <c r="R120" s="30"/>
      <c r="S120" s="30"/>
      <c r="T120" s="30"/>
      <c r="U120" s="30"/>
      <c r="V120" s="30"/>
      <c r="W120" s="30"/>
      <c r="X120" s="30"/>
      <c r="Y120" s="25" t="s">
        <v>49</v>
      </c>
      <c r="Z120" s="30" t="s">
        <v>50</v>
      </c>
      <c r="AA120" s="30" t="s">
        <v>51</v>
      </c>
      <c r="AB120" s="30" t="s">
        <v>51</v>
      </c>
      <c r="AC120" s="30" t="s">
        <v>51</v>
      </c>
      <c r="AD120" s="30" t="s">
        <v>50</v>
      </c>
      <c r="AE120" s="30">
        <v>8</v>
      </c>
      <c r="AF120" s="30">
        <v>12</v>
      </c>
      <c r="AG120" s="30">
        <v>453</v>
      </c>
      <c r="AH120" s="29" t="s">
        <v>587</v>
      </c>
      <c r="AI120" s="29" t="s">
        <v>588</v>
      </c>
      <c r="AJ120" s="24"/>
    </row>
    <row r="121" s="3" customFormat="1" ht="24" spans="1:36">
      <c r="A121" s="22">
        <v>105</v>
      </c>
      <c r="B121" s="23"/>
      <c r="C121" s="23" t="s">
        <v>589</v>
      </c>
      <c r="D121" s="29" t="s">
        <v>590</v>
      </c>
      <c r="E121" s="25" t="s">
        <v>338</v>
      </c>
      <c r="F121" s="25" t="s">
        <v>339</v>
      </c>
      <c r="G121" s="24">
        <v>2022</v>
      </c>
      <c r="H121" s="24" t="s">
        <v>338</v>
      </c>
      <c r="I121" s="25" t="s">
        <v>340</v>
      </c>
      <c r="J121" s="31" t="s">
        <v>341</v>
      </c>
      <c r="K121" s="25">
        <v>100</v>
      </c>
      <c r="L121" s="25"/>
      <c r="M121" s="25"/>
      <c r="N121" s="25"/>
      <c r="O121" s="25"/>
      <c r="P121" s="25"/>
      <c r="Q121" s="25"/>
      <c r="R121" s="25"/>
      <c r="S121" s="25"/>
      <c r="T121" s="25"/>
      <c r="U121" s="25"/>
      <c r="V121" s="25"/>
      <c r="W121" s="25"/>
      <c r="X121" s="25"/>
      <c r="Y121" s="25" t="s">
        <v>49</v>
      </c>
      <c r="Z121" s="30" t="s">
        <v>50</v>
      </c>
      <c r="AA121" s="25" t="s">
        <v>50</v>
      </c>
      <c r="AB121" s="25" t="s">
        <v>51</v>
      </c>
      <c r="AC121" s="25" t="s">
        <v>51</v>
      </c>
      <c r="AD121" s="25" t="s">
        <v>50</v>
      </c>
      <c r="AE121" s="25">
        <v>15</v>
      </c>
      <c r="AF121" s="25">
        <v>48</v>
      </c>
      <c r="AG121" s="25">
        <v>300</v>
      </c>
      <c r="AH121" s="29" t="s">
        <v>591</v>
      </c>
      <c r="AI121" s="24" t="s">
        <v>592</v>
      </c>
      <c r="AJ121" s="24"/>
    </row>
    <row r="122" s="3" customFormat="1" ht="36" spans="1:36">
      <c r="A122" s="22">
        <v>106</v>
      </c>
      <c r="B122" s="23"/>
      <c r="C122" s="29" t="s">
        <v>593</v>
      </c>
      <c r="D122" s="29" t="s">
        <v>594</v>
      </c>
      <c r="E122" s="30" t="s">
        <v>282</v>
      </c>
      <c r="F122" s="30" t="s">
        <v>292</v>
      </c>
      <c r="G122" s="29">
        <v>2022</v>
      </c>
      <c r="H122" s="29" t="s">
        <v>282</v>
      </c>
      <c r="I122" s="30" t="s">
        <v>293</v>
      </c>
      <c r="J122" s="30">
        <v>15319857518</v>
      </c>
      <c r="K122" s="30">
        <v>180</v>
      </c>
      <c r="L122" s="30"/>
      <c r="M122" s="30"/>
      <c r="N122" s="30"/>
      <c r="O122" s="30"/>
      <c r="P122" s="30"/>
      <c r="Q122" s="30"/>
      <c r="R122" s="30"/>
      <c r="S122" s="30"/>
      <c r="T122" s="30"/>
      <c r="U122" s="30"/>
      <c r="V122" s="30"/>
      <c r="W122" s="30"/>
      <c r="X122" s="30"/>
      <c r="Y122" s="30" t="s">
        <v>49</v>
      </c>
      <c r="Z122" s="30" t="s">
        <v>50</v>
      </c>
      <c r="AA122" s="30" t="s">
        <v>50</v>
      </c>
      <c r="AB122" s="30" t="s">
        <v>51</v>
      </c>
      <c r="AC122" s="30" t="s">
        <v>51</v>
      </c>
      <c r="AD122" s="30" t="s">
        <v>51</v>
      </c>
      <c r="AE122" s="30">
        <v>173</v>
      </c>
      <c r="AF122" s="30">
        <v>553</v>
      </c>
      <c r="AG122" s="30">
        <v>1040</v>
      </c>
      <c r="AH122" s="29" t="s">
        <v>595</v>
      </c>
      <c r="AI122" s="29" t="s">
        <v>595</v>
      </c>
      <c r="AJ122" s="24"/>
    </row>
    <row r="123" s="3" customFormat="1" ht="24" spans="1:36">
      <c r="A123" s="22">
        <v>107</v>
      </c>
      <c r="B123" s="23"/>
      <c r="C123" s="29" t="s">
        <v>596</v>
      </c>
      <c r="D123" s="29" t="s">
        <v>597</v>
      </c>
      <c r="E123" s="30" t="s">
        <v>204</v>
      </c>
      <c r="F123" s="30" t="s">
        <v>211</v>
      </c>
      <c r="G123" s="29">
        <v>2022</v>
      </c>
      <c r="H123" s="29" t="s">
        <v>204</v>
      </c>
      <c r="I123" s="30" t="s">
        <v>444</v>
      </c>
      <c r="J123" s="30">
        <v>13509153028</v>
      </c>
      <c r="K123" s="30">
        <v>80</v>
      </c>
      <c r="L123" s="30"/>
      <c r="M123" s="30"/>
      <c r="N123" s="30"/>
      <c r="O123" s="30"/>
      <c r="P123" s="30"/>
      <c r="Q123" s="30"/>
      <c r="R123" s="30"/>
      <c r="S123" s="30"/>
      <c r="T123" s="30"/>
      <c r="U123" s="30"/>
      <c r="V123" s="30"/>
      <c r="W123" s="30"/>
      <c r="X123" s="30"/>
      <c r="Y123" s="25" t="s">
        <v>49</v>
      </c>
      <c r="Z123" s="30" t="s">
        <v>50</v>
      </c>
      <c r="AA123" s="30" t="s">
        <v>50</v>
      </c>
      <c r="AB123" s="30" t="s">
        <v>51</v>
      </c>
      <c r="AC123" s="30" t="s">
        <v>51</v>
      </c>
      <c r="AD123" s="30" t="s">
        <v>51</v>
      </c>
      <c r="AE123" s="30">
        <v>142</v>
      </c>
      <c r="AF123" s="30">
        <v>413</v>
      </c>
      <c r="AG123" s="30">
        <v>413</v>
      </c>
      <c r="AH123" s="29" t="s">
        <v>598</v>
      </c>
      <c r="AI123" s="29" t="s">
        <v>599</v>
      </c>
      <c r="AJ123" s="24"/>
    </row>
    <row r="124" s="6" customFormat="1" ht="24" spans="1:36">
      <c r="A124" s="39">
        <v>108</v>
      </c>
      <c r="B124" s="40"/>
      <c r="C124" s="29" t="s">
        <v>600</v>
      </c>
      <c r="D124" s="29" t="s">
        <v>601</v>
      </c>
      <c r="E124" s="30" t="s">
        <v>184</v>
      </c>
      <c r="F124" s="30" t="s">
        <v>602</v>
      </c>
      <c r="G124" s="29">
        <v>2022</v>
      </c>
      <c r="H124" s="29" t="s">
        <v>56</v>
      </c>
      <c r="I124" s="30" t="s">
        <v>603</v>
      </c>
      <c r="J124" s="30">
        <v>13629154981</v>
      </c>
      <c r="K124" s="30">
        <v>200</v>
      </c>
      <c r="L124" s="25"/>
      <c r="M124" s="25"/>
      <c r="N124" s="25"/>
      <c r="O124" s="25"/>
      <c r="P124" s="25"/>
      <c r="Q124" s="25"/>
      <c r="R124" s="25"/>
      <c r="S124" s="25"/>
      <c r="T124" s="25"/>
      <c r="U124" s="25"/>
      <c r="V124" s="25"/>
      <c r="W124" s="25"/>
      <c r="X124" s="25"/>
      <c r="Y124" s="25" t="s">
        <v>49</v>
      </c>
      <c r="Z124" s="25" t="s">
        <v>50</v>
      </c>
      <c r="AA124" s="25" t="s">
        <v>50</v>
      </c>
      <c r="AB124" s="25" t="s">
        <v>51</v>
      </c>
      <c r="AC124" s="25" t="s">
        <v>51</v>
      </c>
      <c r="AD124" s="25" t="s">
        <v>51</v>
      </c>
      <c r="AE124" s="25">
        <v>56</v>
      </c>
      <c r="AF124" s="25">
        <v>186</v>
      </c>
      <c r="AG124" s="25">
        <v>293</v>
      </c>
      <c r="AH124" s="24" t="s">
        <v>604</v>
      </c>
      <c r="AI124" s="24" t="s">
        <v>605</v>
      </c>
      <c r="AJ124" s="25"/>
    </row>
    <row r="125" s="3" customFormat="1" ht="14.25" spans="1:36">
      <c r="A125" s="22">
        <v>109</v>
      </c>
      <c r="B125" s="23"/>
      <c r="C125" s="29" t="s">
        <v>606</v>
      </c>
      <c r="D125" s="29" t="s">
        <v>607</v>
      </c>
      <c r="E125" s="30" t="s">
        <v>282</v>
      </c>
      <c r="F125" s="30" t="s">
        <v>608</v>
      </c>
      <c r="G125" s="29">
        <v>2022</v>
      </c>
      <c r="H125" s="29" t="s">
        <v>282</v>
      </c>
      <c r="I125" s="30" t="s">
        <v>609</v>
      </c>
      <c r="J125" s="30">
        <v>15319873916</v>
      </c>
      <c r="K125" s="30">
        <v>60</v>
      </c>
      <c r="L125" s="30"/>
      <c r="M125" s="30"/>
      <c r="N125" s="30"/>
      <c r="O125" s="30"/>
      <c r="P125" s="30"/>
      <c r="Q125" s="30"/>
      <c r="R125" s="30"/>
      <c r="S125" s="30"/>
      <c r="T125" s="30"/>
      <c r="U125" s="30"/>
      <c r="V125" s="30"/>
      <c r="W125" s="30"/>
      <c r="X125" s="30"/>
      <c r="Y125" s="30" t="s">
        <v>49</v>
      </c>
      <c r="Z125" s="30" t="s">
        <v>50</v>
      </c>
      <c r="AA125" s="30" t="s">
        <v>50</v>
      </c>
      <c r="AB125" s="30" t="s">
        <v>51</v>
      </c>
      <c r="AC125" s="30" t="s">
        <v>51</v>
      </c>
      <c r="AD125" s="30" t="s">
        <v>51</v>
      </c>
      <c r="AE125" s="30">
        <v>213</v>
      </c>
      <c r="AF125" s="30">
        <v>607</v>
      </c>
      <c r="AG125" s="30">
        <v>607</v>
      </c>
      <c r="AH125" s="29" t="s">
        <v>610</v>
      </c>
      <c r="AI125" s="29" t="s">
        <v>610</v>
      </c>
      <c r="AJ125" s="24"/>
    </row>
    <row r="126" s="3" customFormat="1" ht="14.25" spans="1:36">
      <c r="A126" s="18"/>
      <c r="B126" s="23" t="s">
        <v>611</v>
      </c>
      <c r="C126" s="31"/>
      <c r="D126" s="23"/>
      <c r="E126" s="25"/>
      <c r="F126" s="25"/>
      <c r="G126" s="24"/>
      <c r="H126" s="24"/>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4"/>
      <c r="AI126" s="24"/>
      <c r="AJ126" s="24"/>
    </row>
    <row r="127" s="3" customFormat="1" ht="14.25" spans="1:36">
      <c r="A127" s="18"/>
      <c r="B127" s="19" t="s">
        <v>612</v>
      </c>
      <c r="C127" s="20">
        <v>1</v>
      </c>
      <c r="D127" s="38"/>
      <c r="E127" s="20"/>
      <c r="F127" s="20"/>
      <c r="G127" s="21"/>
      <c r="H127" s="21"/>
      <c r="I127" s="20"/>
      <c r="J127" s="20"/>
      <c r="K127" s="20">
        <v>194</v>
      </c>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1"/>
      <c r="AI127" s="21"/>
      <c r="AJ127" s="21"/>
    </row>
    <row r="128" s="3" customFormat="1" ht="36" spans="1:36">
      <c r="A128" s="22">
        <v>110</v>
      </c>
      <c r="B128" s="23"/>
      <c r="C128" s="23" t="s">
        <v>613</v>
      </c>
      <c r="D128" s="24" t="s">
        <v>614</v>
      </c>
      <c r="E128" s="25" t="s">
        <v>541</v>
      </c>
      <c r="F128" s="25" t="s">
        <v>615</v>
      </c>
      <c r="G128" s="29">
        <v>2022</v>
      </c>
      <c r="H128" s="24" t="s">
        <v>542</v>
      </c>
      <c r="I128" s="25" t="s">
        <v>543</v>
      </c>
      <c r="J128" s="31">
        <v>6826000</v>
      </c>
      <c r="K128" s="25">
        <v>194</v>
      </c>
      <c r="L128" s="25"/>
      <c r="M128" s="25"/>
      <c r="N128" s="25"/>
      <c r="O128" s="25"/>
      <c r="P128" s="25"/>
      <c r="Q128" s="25"/>
      <c r="R128" s="25"/>
      <c r="S128" s="25"/>
      <c r="T128" s="25"/>
      <c r="U128" s="25"/>
      <c r="V128" s="25"/>
      <c r="W128" s="25"/>
      <c r="X128" s="25"/>
      <c r="Y128" s="25" t="s">
        <v>49</v>
      </c>
      <c r="Z128" s="30" t="s">
        <v>50</v>
      </c>
      <c r="AA128" s="30" t="s">
        <v>50</v>
      </c>
      <c r="AB128" s="30" t="s">
        <v>51</v>
      </c>
      <c r="AC128" s="30" t="s">
        <v>51</v>
      </c>
      <c r="AD128" s="30" t="s">
        <v>51</v>
      </c>
      <c r="AE128" s="25">
        <v>40</v>
      </c>
      <c r="AF128" s="25">
        <v>40</v>
      </c>
      <c r="AG128" s="25">
        <v>92</v>
      </c>
      <c r="AH128" s="24" t="s">
        <v>616</v>
      </c>
      <c r="AI128" s="24" t="s">
        <v>617</v>
      </c>
      <c r="AJ128" s="24"/>
    </row>
    <row r="129" s="3" customFormat="1" ht="14.25" spans="1:36">
      <c r="A129" s="18"/>
      <c r="B129" s="19" t="s">
        <v>618</v>
      </c>
      <c r="C129" s="20">
        <v>1</v>
      </c>
      <c r="D129" s="38"/>
      <c r="E129" s="20"/>
      <c r="F129" s="20"/>
      <c r="G129" s="21"/>
      <c r="H129" s="21"/>
      <c r="I129" s="20"/>
      <c r="J129" s="20"/>
      <c r="K129" s="20">
        <v>150</v>
      </c>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1"/>
      <c r="AI129" s="21"/>
      <c r="AJ129" s="21"/>
    </row>
    <row r="130" s="3" customFormat="1" ht="24" spans="1:36">
      <c r="A130" s="18"/>
      <c r="B130" s="23" t="s">
        <v>619</v>
      </c>
      <c r="C130" s="31"/>
      <c r="D130" s="23"/>
      <c r="E130" s="25"/>
      <c r="F130" s="25"/>
      <c r="G130" s="24"/>
      <c r="H130" s="24"/>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4"/>
      <c r="AI130" s="24"/>
      <c r="AJ130" s="24"/>
    </row>
    <row r="131" s="3" customFormat="1" ht="48" customHeight="1" spans="1:36">
      <c r="A131" s="22">
        <v>111</v>
      </c>
      <c r="B131" s="23" t="s">
        <v>620</v>
      </c>
      <c r="C131" s="24" t="s">
        <v>621</v>
      </c>
      <c r="D131" s="24" t="s">
        <v>622</v>
      </c>
      <c r="E131" s="25" t="s">
        <v>46</v>
      </c>
      <c r="F131" s="25" t="s">
        <v>46</v>
      </c>
      <c r="G131" s="23" t="s">
        <v>623</v>
      </c>
      <c r="H131" s="29" t="s">
        <v>443</v>
      </c>
      <c r="I131" s="25" t="s">
        <v>444</v>
      </c>
      <c r="J131" s="31">
        <v>6828818</v>
      </c>
      <c r="K131" s="25">
        <v>150</v>
      </c>
      <c r="L131" s="25"/>
      <c r="M131" s="25"/>
      <c r="N131" s="25"/>
      <c r="O131" s="25"/>
      <c r="P131" s="25"/>
      <c r="Q131" s="25"/>
      <c r="R131" s="25"/>
      <c r="S131" s="25"/>
      <c r="T131" s="25"/>
      <c r="U131" s="25"/>
      <c r="V131" s="25"/>
      <c r="W131" s="25"/>
      <c r="X131" s="25"/>
      <c r="Y131" s="25" t="s">
        <v>49</v>
      </c>
      <c r="Z131" s="25" t="s">
        <v>50</v>
      </c>
      <c r="AA131" s="25" t="s">
        <v>51</v>
      </c>
      <c r="AB131" s="25" t="s">
        <v>51</v>
      </c>
      <c r="AC131" s="25" t="s">
        <v>51</v>
      </c>
      <c r="AD131" s="25" t="s">
        <v>51</v>
      </c>
      <c r="AE131" s="25">
        <v>350</v>
      </c>
      <c r="AF131" s="25">
        <v>350</v>
      </c>
      <c r="AG131" s="25">
        <v>350</v>
      </c>
      <c r="AH131" s="29" t="s">
        <v>624</v>
      </c>
      <c r="AI131" s="29" t="s">
        <v>625</v>
      </c>
      <c r="AJ131" s="45"/>
    </row>
    <row r="132" s="3" customFormat="1" ht="14.25" spans="1:36">
      <c r="A132" s="18"/>
      <c r="B132" s="24" t="s">
        <v>626</v>
      </c>
      <c r="C132" s="25"/>
      <c r="D132" s="23"/>
      <c r="E132" s="25"/>
      <c r="F132" s="25"/>
      <c r="G132" s="24"/>
      <c r="H132" s="24"/>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4"/>
      <c r="AI132" s="24"/>
      <c r="AJ132" s="24"/>
    </row>
    <row r="133" s="3" customFormat="1" ht="14.25" spans="1:36">
      <c r="A133" s="18"/>
      <c r="B133" s="19" t="s">
        <v>627</v>
      </c>
      <c r="C133" s="20"/>
      <c r="D133" s="38"/>
      <c r="E133" s="20"/>
      <c r="F133" s="20"/>
      <c r="G133" s="21"/>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1"/>
      <c r="AI133" s="21"/>
      <c r="AJ133" s="21"/>
    </row>
    <row r="134" s="3" customFormat="1" ht="24" spans="1:36">
      <c r="A134" s="18"/>
      <c r="B134" s="23" t="s">
        <v>628</v>
      </c>
      <c r="C134" s="31"/>
      <c r="D134" s="23"/>
      <c r="E134" s="25"/>
      <c r="F134" s="25"/>
      <c r="G134" s="24"/>
      <c r="H134" s="24"/>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4"/>
      <c r="AI134" s="24"/>
      <c r="AJ134" s="24"/>
    </row>
    <row r="135" s="3" customFormat="1" ht="14.25" spans="1:36">
      <c r="A135" s="18"/>
      <c r="B135" s="23" t="s">
        <v>629</v>
      </c>
      <c r="C135" s="31"/>
      <c r="D135" s="23"/>
      <c r="E135" s="25"/>
      <c r="F135" s="25"/>
      <c r="G135" s="24"/>
      <c r="H135" s="24"/>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4"/>
      <c r="AI135" s="24"/>
      <c r="AJ135" s="24"/>
    </row>
    <row r="136" s="3" customFormat="1" ht="14.25" spans="1:36">
      <c r="A136" s="18"/>
      <c r="B136" s="24" t="s">
        <v>630</v>
      </c>
      <c r="C136" s="25"/>
      <c r="D136" s="23"/>
      <c r="E136" s="25"/>
      <c r="F136" s="25"/>
      <c r="G136" s="24"/>
      <c r="H136" s="24"/>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4"/>
      <c r="AI136" s="24"/>
      <c r="AJ136" s="24"/>
    </row>
    <row r="137" s="3" customFormat="1" ht="24" spans="1:36">
      <c r="A137" s="18"/>
      <c r="B137" s="24" t="s">
        <v>631</v>
      </c>
      <c r="C137" s="25"/>
      <c r="D137" s="23"/>
      <c r="E137" s="25"/>
      <c r="F137" s="25"/>
      <c r="G137" s="24"/>
      <c r="H137" s="24"/>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4"/>
      <c r="AI137" s="24"/>
      <c r="AJ137" s="24"/>
    </row>
    <row r="138" s="3" customFormat="1" ht="14.25" spans="1:36">
      <c r="A138" s="18"/>
      <c r="B138" s="24" t="s">
        <v>632</v>
      </c>
      <c r="C138" s="25"/>
      <c r="D138" s="24"/>
      <c r="E138" s="25"/>
      <c r="F138" s="25"/>
      <c r="G138" s="24"/>
      <c r="H138" s="24"/>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4"/>
      <c r="AI138" s="24"/>
      <c r="AJ138" s="24"/>
    </row>
    <row r="139" s="3" customFormat="1" ht="24" spans="1:36">
      <c r="A139" s="18"/>
      <c r="B139" s="24" t="s">
        <v>633</v>
      </c>
      <c r="C139" s="25"/>
      <c r="D139" s="24"/>
      <c r="E139" s="25"/>
      <c r="F139" s="25"/>
      <c r="G139" s="24"/>
      <c r="H139" s="24"/>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4"/>
      <c r="AI139" s="24"/>
      <c r="AJ139" s="24"/>
    </row>
    <row r="140" s="3" customFormat="1" ht="14.25" spans="1:36">
      <c r="A140" s="18"/>
      <c r="B140" s="19" t="s">
        <v>634</v>
      </c>
      <c r="C140" s="20">
        <v>2</v>
      </c>
      <c r="D140" s="38"/>
      <c r="E140" s="20"/>
      <c r="F140" s="20"/>
      <c r="G140" s="21"/>
      <c r="H140" s="21"/>
      <c r="I140" s="20"/>
      <c r="J140" s="20"/>
      <c r="K140" s="20">
        <v>40</v>
      </c>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1"/>
      <c r="AI140" s="21"/>
      <c r="AJ140" s="21"/>
    </row>
    <row r="141" s="4" customFormat="1" ht="24" spans="1:36">
      <c r="A141" s="26">
        <v>112</v>
      </c>
      <c r="B141" s="24" t="s">
        <v>635</v>
      </c>
      <c r="C141" s="24" t="s">
        <v>636</v>
      </c>
      <c r="D141" s="24" t="s">
        <v>637</v>
      </c>
      <c r="E141" s="25" t="s">
        <v>76</v>
      </c>
      <c r="F141" s="25" t="s">
        <v>76</v>
      </c>
      <c r="G141" s="24">
        <v>2022</v>
      </c>
      <c r="H141" s="24" t="s">
        <v>76</v>
      </c>
      <c r="I141" s="25" t="s">
        <v>78</v>
      </c>
      <c r="J141" s="25">
        <v>6822221</v>
      </c>
      <c r="K141" s="25">
        <v>17.5</v>
      </c>
      <c r="L141" s="25"/>
      <c r="M141" s="25"/>
      <c r="N141" s="25"/>
      <c r="O141" s="25"/>
      <c r="P141" s="25"/>
      <c r="Q141" s="25"/>
      <c r="R141" s="25"/>
      <c r="S141" s="25"/>
      <c r="T141" s="25"/>
      <c r="U141" s="25"/>
      <c r="V141" s="25"/>
      <c r="W141" s="25"/>
      <c r="X141" s="25"/>
      <c r="Y141" s="25" t="s">
        <v>49</v>
      </c>
      <c r="Z141" s="25" t="s">
        <v>50</v>
      </c>
      <c r="AA141" s="25" t="s">
        <v>51</v>
      </c>
      <c r="AB141" s="25" t="s">
        <v>51</v>
      </c>
      <c r="AC141" s="25" t="s">
        <v>51</v>
      </c>
      <c r="AD141" s="25" t="s">
        <v>51</v>
      </c>
      <c r="AE141" s="25">
        <v>8</v>
      </c>
      <c r="AF141" s="25"/>
      <c r="AG141" s="25"/>
      <c r="AH141" s="24" t="s">
        <v>638</v>
      </c>
      <c r="AI141" s="24" t="s">
        <v>639</v>
      </c>
      <c r="AJ141" s="24"/>
    </row>
    <row r="142" s="3" customFormat="1" ht="24" spans="1:36">
      <c r="A142" s="22">
        <v>113</v>
      </c>
      <c r="B142" s="24"/>
      <c r="C142" s="24" t="s">
        <v>640</v>
      </c>
      <c r="D142" s="23" t="s">
        <v>641</v>
      </c>
      <c r="E142" s="25" t="s">
        <v>46</v>
      </c>
      <c r="F142" s="25" t="s">
        <v>46</v>
      </c>
      <c r="G142" s="24">
        <v>2022</v>
      </c>
      <c r="H142" s="24" t="s">
        <v>642</v>
      </c>
      <c r="I142" s="25" t="s">
        <v>643</v>
      </c>
      <c r="J142" s="25" t="s">
        <v>644</v>
      </c>
      <c r="K142" s="25">
        <v>22.5</v>
      </c>
      <c r="L142" s="25"/>
      <c r="M142" s="25"/>
      <c r="N142" s="25"/>
      <c r="O142" s="25"/>
      <c r="P142" s="25"/>
      <c r="Q142" s="25"/>
      <c r="R142" s="25"/>
      <c r="S142" s="25"/>
      <c r="T142" s="25"/>
      <c r="U142" s="25"/>
      <c r="V142" s="25"/>
      <c r="W142" s="25"/>
      <c r="X142" s="25"/>
      <c r="Y142" s="25" t="s">
        <v>645</v>
      </c>
      <c r="Z142" s="25" t="s">
        <v>50</v>
      </c>
      <c r="AA142" s="25" t="s">
        <v>51</v>
      </c>
      <c r="AB142" s="25" t="s">
        <v>51</v>
      </c>
      <c r="AC142" s="25" t="s">
        <v>51</v>
      </c>
      <c r="AD142" s="25" t="s">
        <v>51</v>
      </c>
      <c r="AE142" s="25">
        <v>20</v>
      </c>
      <c r="AF142" s="25">
        <v>65</v>
      </c>
      <c r="AG142" s="25">
        <v>65</v>
      </c>
      <c r="AH142" s="24" t="s">
        <v>646</v>
      </c>
      <c r="AI142" s="24" t="s">
        <v>647</v>
      </c>
      <c r="AJ142" s="24"/>
    </row>
    <row r="143" s="3" customFormat="1" ht="14.25" spans="1:36">
      <c r="A143" s="18"/>
      <c r="B143" s="19" t="s">
        <v>648</v>
      </c>
      <c r="C143" s="20">
        <v>2</v>
      </c>
      <c r="D143" s="21"/>
      <c r="E143" s="20"/>
      <c r="F143" s="20"/>
      <c r="G143" s="21"/>
      <c r="H143" s="21"/>
      <c r="I143" s="20"/>
      <c r="J143" s="20"/>
      <c r="K143" s="20">
        <v>210</v>
      </c>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1"/>
      <c r="AI143" s="21"/>
      <c r="AJ143" s="21"/>
    </row>
    <row r="144" s="3" customFormat="1" ht="14.25" spans="1:36">
      <c r="A144" s="18"/>
      <c r="B144" s="24" t="s">
        <v>649</v>
      </c>
      <c r="C144" s="25"/>
      <c r="D144" s="24"/>
      <c r="E144" s="25"/>
      <c r="F144" s="25"/>
      <c r="G144" s="24"/>
      <c r="H144" s="24"/>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4"/>
      <c r="AI144" s="24"/>
      <c r="AJ144" s="24"/>
    </row>
    <row r="145" s="7" customFormat="1" ht="52" customHeight="1" spans="1:36">
      <c r="A145" s="43">
        <v>114</v>
      </c>
      <c r="B145" s="24" t="s">
        <v>649</v>
      </c>
      <c r="C145" s="24" t="s">
        <v>650</v>
      </c>
      <c r="D145" s="24" t="s">
        <v>651</v>
      </c>
      <c r="E145" s="25" t="s">
        <v>46</v>
      </c>
      <c r="F145" s="25" t="s">
        <v>46</v>
      </c>
      <c r="G145" s="23" t="s">
        <v>623</v>
      </c>
      <c r="H145" s="29" t="s">
        <v>443</v>
      </c>
      <c r="I145" s="25" t="s">
        <v>444</v>
      </c>
      <c r="J145" s="31">
        <v>6828818</v>
      </c>
      <c r="K145" s="25">
        <v>160</v>
      </c>
      <c r="L145" s="25"/>
      <c r="M145" s="25"/>
      <c r="N145" s="25"/>
      <c r="O145" s="25"/>
      <c r="P145" s="25"/>
      <c r="Q145" s="25"/>
      <c r="R145" s="25"/>
      <c r="S145" s="25"/>
      <c r="T145" s="25"/>
      <c r="U145" s="25"/>
      <c r="V145" s="25"/>
      <c r="W145" s="25"/>
      <c r="X145" s="32"/>
      <c r="Y145" s="25" t="s">
        <v>49</v>
      </c>
      <c r="Z145" s="25" t="s">
        <v>50</v>
      </c>
      <c r="AA145" s="25" t="s">
        <v>51</v>
      </c>
      <c r="AB145" s="25" t="s">
        <v>51</v>
      </c>
      <c r="AC145" s="25" t="s">
        <v>51</v>
      </c>
      <c r="AD145" s="25" t="s">
        <v>51</v>
      </c>
      <c r="AE145" s="30">
        <v>850</v>
      </c>
      <c r="AF145" s="30">
        <v>2500</v>
      </c>
      <c r="AG145" s="25">
        <v>2500</v>
      </c>
      <c r="AH145" s="29" t="s">
        <v>652</v>
      </c>
      <c r="AI145" s="29" t="s">
        <v>653</v>
      </c>
      <c r="AJ145" s="45"/>
    </row>
    <row r="146" s="8" customFormat="1" ht="50" customHeight="1" spans="1:36">
      <c r="A146" s="43">
        <v>115</v>
      </c>
      <c r="B146" s="23" t="s">
        <v>654</v>
      </c>
      <c r="C146" s="24" t="s">
        <v>655</v>
      </c>
      <c r="D146" s="24" t="s">
        <v>656</v>
      </c>
      <c r="E146" s="25" t="s">
        <v>541</v>
      </c>
      <c r="F146" s="25" t="s">
        <v>657</v>
      </c>
      <c r="G146" s="23" t="s">
        <v>623</v>
      </c>
      <c r="H146" s="29" t="s">
        <v>443</v>
      </c>
      <c r="I146" s="25" t="s">
        <v>444</v>
      </c>
      <c r="J146" s="31">
        <v>6828818</v>
      </c>
      <c r="K146" s="25">
        <v>50</v>
      </c>
      <c r="L146" s="25"/>
      <c r="M146" s="25"/>
      <c r="N146" s="25"/>
      <c r="O146" s="25"/>
      <c r="P146" s="25"/>
      <c r="Q146" s="25"/>
      <c r="R146" s="25"/>
      <c r="S146" s="25"/>
      <c r="T146" s="25"/>
      <c r="U146" s="25"/>
      <c r="V146" s="25"/>
      <c r="W146" s="25"/>
      <c r="X146" s="32"/>
      <c r="Y146" s="25" t="s">
        <v>49</v>
      </c>
      <c r="Z146" s="25" t="s">
        <v>50</v>
      </c>
      <c r="AA146" s="25" t="s">
        <v>51</v>
      </c>
      <c r="AB146" s="25" t="s">
        <v>51</v>
      </c>
      <c r="AC146" s="25" t="s">
        <v>51</v>
      </c>
      <c r="AD146" s="25" t="s">
        <v>51</v>
      </c>
      <c r="AE146" s="30">
        <v>1025</v>
      </c>
      <c r="AF146" s="30">
        <v>3240</v>
      </c>
      <c r="AG146" s="25">
        <v>3240</v>
      </c>
      <c r="AH146" s="29" t="s">
        <v>652</v>
      </c>
      <c r="AI146" s="29" t="s">
        <v>658</v>
      </c>
      <c r="AJ146" s="45"/>
    </row>
    <row r="147" s="3" customFormat="1" ht="36" spans="1:36">
      <c r="A147" s="18"/>
      <c r="B147" s="24" t="s">
        <v>659</v>
      </c>
      <c r="C147" s="25"/>
      <c r="D147" s="24"/>
      <c r="E147" s="25"/>
      <c r="F147" s="25"/>
      <c r="G147" s="24"/>
      <c r="H147" s="24"/>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4"/>
      <c r="AI147" s="24"/>
      <c r="AJ147" s="24"/>
    </row>
    <row r="148" s="3" customFormat="1" ht="14.25" spans="1:36">
      <c r="A148" s="18"/>
      <c r="B148" s="40" t="s">
        <v>660</v>
      </c>
      <c r="C148" s="31"/>
      <c r="D148" s="24"/>
      <c r="E148" s="25"/>
      <c r="F148" s="25"/>
      <c r="G148" s="24"/>
      <c r="H148" s="24"/>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4"/>
      <c r="AI148" s="24"/>
      <c r="AJ148" s="24"/>
    </row>
    <row r="149" s="3" customFormat="1" ht="24" spans="1:36">
      <c r="A149" s="18"/>
      <c r="B149" s="24" t="s">
        <v>661</v>
      </c>
      <c r="C149" s="25"/>
      <c r="D149" s="24"/>
      <c r="E149" s="25"/>
      <c r="F149" s="25"/>
      <c r="G149" s="24"/>
      <c r="H149" s="24"/>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4"/>
      <c r="AI149" s="24"/>
      <c r="AJ149" s="24"/>
    </row>
    <row r="150" s="3" customFormat="1" ht="14.25" spans="1:36">
      <c r="A150" s="18"/>
      <c r="B150" s="40" t="s">
        <v>536</v>
      </c>
      <c r="C150" s="31"/>
      <c r="D150" s="24"/>
      <c r="E150" s="25"/>
      <c r="F150" s="25"/>
      <c r="G150" s="24"/>
      <c r="H150" s="24"/>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4"/>
      <c r="AI150" s="24"/>
      <c r="AJ150" s="24"/>
    </row>
    <row r="151" s="3" customFormat="1" ht="14.25" spans="1:36">
      <c r="A151" s="18"/>
      <c r="B151" s="19" t="s">
        <v>662</v>
      </c>
      <c r="C151" s="20">
        <v>11</v>
      </c>
      <c r="D151" s="21"/>
      <c r="E151" s="20"/>
      <c r="F151" s="20"/>
      <c r="G151" s="21"/>
      <c r="H151" s="21"/>
      <c r="I151" s="20"/>
      <c r="J151" s="20"/>
      <c r="K151" s="20">
        <v>1417</v>
      </c>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1"/>
      <c r="AI151" s="21"/>
      <c r="AJ151" s="21"/>
    </row>
    <row r="152" s="3" customFormat="1" ht="14.25" spans="1:36">
      <c r="A152" s="18"/>
      <c r="B152" s="23" t="s">
        <v>663</v>
      </c>
      <c r="C152" s="31"/>
      <c r="D152" s="24"/>
      <c r="E152" s="25"/>
      <c r="F152" s="25"/>
      <c r="G152" s="24"/>
      <c r="H152" s="24"/>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4"/>
      <c r="AI152" s="24"/>
      <c r="AJ152" s="24"/>
    </row>
    <row r="153" s="3" customFormat="1" ht="14.25" spans="1:36">
      <c r="A153" s="18"/>
      <c r="B153" s="23" t="s">
        <v>664</v>
      </c>
      <c r="C153" s="31"/>
      <c r="D153" s="24"/>
      <c r="E153" s="25"/>
      <c r="F153" s="25"/>
      <c r="G153" s="24"/>
      <c r="H153" s="24"/>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4"/>
      <c r="AI153" s="24"/>
      <c r="AJ153" s="24"/>
    </row>
    <row r="154" s="3" customFormat="1" ht="14.25" spans="1:36">
      <c r="A154" s="22">
        <v>116</v>
      </c>
      <c r="B154" s="23"/>
      <c r="C154" s="23" t="s">
        <v>665</v>
      </c>
      <c r="D154" s="23" t="s">
        <v>666</v>
      </c>
      <c r="E154" s="31" t="s">
        <v>76</v>
      </c>
      <c r="F154" s="31" t="s">
        <v>155</v>
      </c>
      <c r="G154" s="23">
        <v>2022</v>
      </c>
      <c r="H154" s="24" t="s">
        <v>76</v>
      </c>
      <c r="I154" s="31" t="s">
        <v>78</v>
      </c>
      <c r="J154" s="31" t="s">
        <v>79</v>
      </c>
      <c r="K154" s="30">
        <v>155</v>
      </c>
      <c r="L154" s="31"/>
      <c r="M154" s="31"/>
      <c r="N154" s="31"/>
      <c r="O154" s="31"/>
      <c r="P154" s="31"/>
      <c r="Q154" s="31"/>
      <c r="R154" s="31"/>
      <c r="S154" s="31"/>
      <c r="T154" s="31"/>
      <c r="U154" s="31"/>
      <c r="V154" s="31"/>
      <c r="W154" s="31"/>
      <c r="X154" s="31"/>
      <c r="Y154" s="31" t="s">
        <v>49</v>
      </c>
      <c r="Z154" s="31" t="s">
        <v>95</v>
      </c>
      <c r="AA154" s="31" t="s">
        <v>51</v>
      </c>
      <c r="AB154" s="31" t="s">
        <v>51</v>
      </c>
      <c r="AC154" s="31" t="s">
        <v>51</v>
      </c>
      <c r="AD154" s="31" t="s">
        <v>51</v>
      </c>
      <c r="AE154" s="31">
        <v>68</v>
      </c>
      <c r="AF154" s="31">
        <v>246</v>
      </c>
      <c r="AG154" s="31">
        <v>780</v>
      </c>
      <c r="AH154" s="23" t="s">
        <v>667</v>
      </c>
      <c r="AI154" s="23" t="s">
        <v>668</v>
      </c>
      <c r="AJ154" s="24"/>
    </row>
    <row r="155" s="3" customFormat="1" ht="24" spans="1:36">
      <c r="A155" s="22">
        <v>117</v>
      </c>
      <c r="B155" s="23"/>
      <c r="C155" s="23" t="s">
        <v>669</v>
      </c>
      <c r="D155" s="23" t="s">
        <v>670</v>
      </c>
      <c r="E155" s="31" t="s">
        <v>302</v>
      </c>
      <c r="F155" s="31" t="s">
        <v>671</v>
      </c>
      <c r="G155" s="23">
        <v>2022</v>
      </c>
      <c r="H155" s="24" t="s">
        <v>76</v>
      </c>
      <c r="I155" s="31" t="s">
        <v>304</v>
      </c>
      <c r="J155" s="31" t="s">
        <v>305</v>
      </c>
      <c r="K155" s="31">
        <v>25</v>
      </c>
      <c r="L155" s="31"/>
      <c r="M155" s="31"/>
      <c r="N155" s="31"/>
      <c r="O155" s="31"/>
      <c r="P155" s="31"/>
      <c r="Q155" s="31"/>
      <c r="R155" s="31"/>
      <c r="S155" s="31"/>
      <c r="T155" s="31"/>
      <c r="U155" s="31"/>
      <c r="V155" s="31"/>
      <c r="W155" s="31"/>
      <c r="X155" s="31"/>
      <c r="Y155" s="31" t="s">
        <v>49</v>
      </c>
      <c r="Z155" s="31" t="s">
        <v>95</v>
      </c>
      <c r="AA155" s="31" t="s">
        <v>51</v>
      </c>
      <c r="AB155" s="31" t="s">
        <v>51</v>
      </c>
      <c r="AC155" s="31" t="s">
        <v>51</v>
      </c>
      <c r="AD155" s="31" t="s">
        <v>51</v>
      </c>
      <c r="AE155" s="31">
        <v>20</v>
      </c>
      <c r="AF155" s="31">
        <v>80</v>
      </c>
      <c r="AG155" s="31">
        <v>200</v>
      </c>
      <c r="AH155" s="23" t="s">
        <v>672</v>
      </c>
      <c r="AI155" s="23" t="s">
        <v>673</v>
      </c>
      <c r="AJ155" s="24"/>
    </row>
    <row r="156" s="3" customFormat="1" ht="24" spans="1:36">
      <c r="A156" s="22">
        <v>118</v>
      </c>
      <c r="B156" s="23"/>
      <c r="C156" s="23" t="s">
        <v>674</v>
      </c>
      <c r="D156" s="23" t="s">
        <v>675</v>
      </c>
      <c r="E156" s="31" t="s">
        <v>302</v>
      </c>
      <c r="F156" s="31" t="s">
        <v>313</v>
      </c>
      <c r="G156" s="23">
        <v>2022</v>
      </c>
      <c r="H156" s="29" t="s">
        <v>302</v>
      </c>
      <c r="I156" s="31" t="s">
        <v>304</v>
      </c>
      <c r="J156" s="31" t="s">
        <v>305</v>
      </c>
      <c r="K156" s="31">
        <v>20</v>
      </c>
      <c r="L156" s="31"/>
      <c r="M156" s="31"/>
      <c r="N156" s="31"/>
      <c r="O156" s="31"/>
      <c r="P156" s="31"/>
      <c r="Q156" s="31"/>
      <c r="R156" s="31"/>
      <c r="S156" s="31"/>
      <c r="T156" s="31"/>
      <c r="U156" s="31"/>
      <c r="V156" s="31"/>
      <c r="W156" s="31"/>
      <c r="X156" s="31"/>
      <c r="Y156" s="31" t="s">
        <v>49</v>
      </c>
      <c r="Z156" s="31" t="s">
        <v>95</v>
      </c>
      <c r="AA156" s="31" t="s">
        <v>51</v>
      </c>
      <c r="AB156" s="31" t="s">
        <v>51</v>
      </c>
      <c r="AC156" s="31" t="s">
        <v>51</v>
      </c>
      <c r="AD156" s="31" t="s">
        <v>51</v>
      </c>
      <c r="AE156" s="31" t="s">
        <v>676</v>
      </c>
      <c r="AF156" s="31">
        <v>20</v>
      </c>
      <c r="AG156" s="31">
        <v>70</v>
      </c>
      <c r="AH156" s="23" t="s">
        <v>672</v>
      </c>
      <c r="AI156" s="23" t="s">
        <v>677</v>
      </c>
      <c r="AJ156" s="24"/>
    </row>
    <row r="157" s="3" customFormat="1" ht="36" spans="1:36">
      <c r="A157" s="22">
        <v>119</v>
      </c>
      <c r="B157" s="23"/>
      <c r="C157" s="23" t="s">
        <v>678</v>
      </c>
      <c r="D157" s="23" t="s">
        <v>679</v>
      </c>
      <c r="E157" s="31" t="s">
        <v>463</v>
      </c>
      <c r="F157" s="31" t="s">
        <v>504</v>
      </c>
      <c r="G157" s="23" t="s">
        <v>465</v>
      </c>
      <c r="H157" s="24" t="s">
        <v>56</v>
      </c>
      <c r="I157" s="31" t="s">
        <v>57</v>
      </c>
      <c r="J157" s="31" t="s">
        <v>680</v>
      </c>
      <c r="K157" s="30">
        <v>50</v>
      </c>
      <c r="L157" s="31"/>
      <c r="M157" s="31"/>
      <c r="N157" s="31"/>
      <c r="O157" s="31"/>
      <c r="P157" s="31"/>
      <c r="Q157" s="31"/>
      <c r="R157" s="31"/>
      <c r="S157" s="31"/>
      <c r="T157" s="31"/>
      <c r="U157" s="31"/>
      <c r="V157" s="31"/>
      <c r="W157" s="31"/>
      <c r="X157" s="31"/>
      <c r="Y157" s="31" t="s">
        <v>49</v>
      </c>
      <c r="Z157" s="31" t="s">
        <v>95</v>
      </c>
      <c r="AA157" s="31" t="s">
        <v>51</v>
      </c>
      <c r="AB157" s="31" t="s">
        <v>51</v>
      </c>
      <c r="AC157" s="31" t="s">
        <v>51</v>
      </c>
      <c r="AD157" s="31" t="s">
        <v>51</v>
      </c>
      <c r="AE157" s="31">
        <v>29</v>
      </c>
      <c r="AF157" s="31">
        <v>127</v>
      </c>
      <c r="AG157" s="31">
        <v>623</v>
      </c>
      <c r="AH157" s="23" t="s">
        <v>681</v>
      </c>
      <c r="AI157" s="23" t="s">
        <v>682</v>
      </c>
      <c r="AJ157" s="24"/>
    </row>
    <row r="158" s="3" customFormat="1" ht="24" spans="1:36">
      <c r="A158" s="22">
        <v>120</v>
      </c>
      <c r="B158" s="23"/>
      <c r="C158" s="23" t="s">
        <v>683</v>
      </c>
      <c r="D158" s="23" t="s">
        <v>684</v>
      </c>
      <c r="E158" s="31" t="s">
        <v>204</v>
      </c>
      <c r="F158" s="31" t="s">
        <v>205</v>
      </c>
      <c r="G158" s="23" t="s">
        <v>465</v>
      </c>
      <c r="H158" s="24" t="s">
        <v>56</v>
      </c>
      <c r="I158" s="31" t="s">
        <v>57</v>
      </c>
      <c r="J158" s="31" t="s">
        <v>680</v>
      </c>
      <c r="K158" s="31">
        <v>45</v>
      </c>
      <c r="L158" s="31"/>
      <c r="M158" s="31"/>
      <c r="N158" s="31"/>
      <c r="O158" s="31"/>
      <c r="P158" s="31"/>
      <c r="Q158" s="31"/>
      <c r="R158" s="31"/>
      <c r="S158" s="31"/>
      <c r="T158" s="31"/>
      <c r="U158" s="31"/>
      <c r="V158" s="31"/>
      <c r="W158" s="31"/>
      <c r="X158" s="31"/>
      <c r="Y158" s="31" t="s">
        <v>49</v>
      </c>
      <c r="Z158" s="31" t="s">
        <v>95</v>
      </c>
      <c r="AA158" s="31" t="s">
        <v>51</v>
      </c>
      <c r="AB158" s="31" t="s">
        <v>51</v>
      </c>
      <c r="AC158" s="31" t="s">
        <v>51</v>
      </c>
      <c r="AD158" s="31" t="s">
        <v>51</v>
      </c>
      <c r="AE158" s="31">
        <v>47</v>
      </c>
      <c r="AF158" s="31">
        <v>124</v>
      </c>
      <c r="AG158" s="31">
        <v>124</v>
      </c>
      <c r="AH158" s="23" t="s">
        <v>685</v>
      </c>
      <c r="AI158" s="23" t="s">
        <v>686</v>
      </c>
      <c r="AJ158" s="24"/>
    </row>
    <row r="159" s="3" customFormat="1" ht="36" spans="1:36">
      <c r="A159" s="22">
        <v>121</v>
      </c>
      <c r="B159" s="23"/>
      <c r="C159" s="23" t="s">
        <v>687</v>
      </c>
      <c r="D159" s="23" t="s">
        <v>688</v>
      </c>
      <c r="E159" s="31" t="s">
        <v>282</v>
      </c>
      <c r="F159" s="31" t="s">
        <v>689</v>
      </c>
      <c r="G159" s="23" t="s">
        <v>465</v>
      </c>
      <c r="H159" s="24" t="s">
        <v>56</v>
      </c>
      <c r="I159" s="31" t="s">
        <v>57</v>
      </c>
      <c r="J159" s="31" t="s">
        <v>680</v>
      </c>
      <c r="K159" s="31">
        <v>200</v>
      </c>
      <c r="L159" s="31"/>
      <c r="M159" s="31"/>
      <c r="N159" s="31"/>
      <c r="O159" s="31"/>
      <c r="P159" s="31"/>
      <c r="Q159" s="31"/>
      <c r="R159" s="31"/>
      <c r="S159" s="31"/>
      <c r="T159" s="31"/>
      <c r="U159" s="31"/>
      <c r="V159" s="31"/>
      <c r="W159" s="31"/>
      <c r="X159" s="31"/>
      <c r="Y159" s="31" t="s">
        <v>49</v>
      </c>
      <c r="Z159" s="31" t="s">
        <v>95</v>
      </c>
      <c r="AA159" s="31" t="s">
        <v>51</v>
      </c>
      <c r="AB159" s="31" t="s">
        <v>51</v>
      </c>
      <c r="AC159" s="31" t="s">
        <v>51</v>
      </c>
      <c r="AD159" s="31" t="s">
        <v>51</v>
      </c>
      <c r="AE159" s="31">
        <v>200</v>
      </c>
      <c r="AF159" s="31">
        <v>600</v>
      </c>
      <c r="AG159" s="31">
        <v>1500</v>
      </c>
      <c r="AH159" s="23" t="s">
        <v>690</v>
      </c>
      <c r="AI159" s="23" t="s">
        <v>690</v>
      </c>
      <c r="AJ159" s="24"/>
    </row>
    <row r="160" s="3" customFormat="1" ht="36" spans="1:36">
      <c r="A160" s="22">
        <v>122</v>
      </c>
      <c r="B160" s="23"/>
      <c r="C160" s="23" t="s">
        <v>691</v>
      </c>
      <c r="D160" s="23" t="s">
        <v>692</v>
      </c>
      <c r="E160" s="31" t="s">
        <v>541</v>
      </c>
      <c r="F160" s="31" t="s">
        <v>693</v>
      </c>
      <c r="G160" s="23" t="s">
        <v>465</v>
      </c>
      <c r="H160" s="24" t="s">
        <v>56</v>
      </c>
      <c r="I160" s="31" t="s">
        <v>57</v>
      </c>
      <c r="J160" s="31" t="s">
        <v>680</v>
      </c>
      <c r="K160" s="31">
        <v>200</v>
      </c>
      <c r="L160" s="31"/>
      <c r="M160" s="31"/>
      <c r="N160" s="31"/>
      <c r="O160" s="31"/>
      <c r="P160" s="31"/>
      <c r="Q160" s="31"/>
      <c r="R160" s="31"/>
      <c r="S160" s="31"/>
      <c r="T160" s="31"/>
      <c r="U160" s="31"/>
      <c r="V160" s="31"/>
      <c r="W160" s="31"/>
      <c r="X160" s="31"/>
      <c r="Y160" s="31" t="s">
        <v>49</v>
      </c>
      <c r="Z160" s="31" t="s">
        <v>95</v>
      </c>
      <c r="AA160" s="31" t="s">
        <v>51</v>
      </c>
      <c r="AB160" s="31" t="s">
        <v>51</v>
      </c>
      <c r="AC160" s="31" t="s">
        <v>51</v>
      </c>
      <c r="AD160" s="31" t="s">
        <v>51</v>
      </c>
      <c r="AE160" s="31">
        <v>89</v>
      </c>
      <c r="AF160" s="31">
        <v>311</v>
      </c>
      <c r="AG160" s="31">
        <v>4400</v>
      </c>
      <c r="AH160" s="23" t="s">
        <v>694</v>
      </c>
      <c r="AI160" s="23" t="s">
        <v>694</v>
      </c>
      <c r="AJ160" s="24"/>
    </row>
    <row r="161" s="3" customFormat="1" ht="36" spans="1:36">
      <c r="A161" s="22">
        <v>123</v>
      </c>
      <c r="B161" s="23"/>
      <c r="C161" s="23" t="s">
        <v>695</v>
      </c>
      <c r="D161" s="23" t="s">
        <v>696</v>
      </c>
      <c r="E161" s="31" t="s">
        <v>46</v>
      </c>
      <c r="F161" s="31" t="s">
        <v>697</v>
      </c>
      <c r="G161" s="23" t="s">
        <v>465</v>
      </c>
      <c r="H161" s="24" t="s">
        <v>56</v>
      </c>
      <c r="I161" s="31" t="s">
        <v>57</v>
      </c>
      <c r="J161" s="31" t="s">
        <v>680</v>
      </c>
      <c r="K161" s="31">
        <v>222</v>
      </c>
      <c r="L161" s="31"/>
      <c r="M161" s="31"/>
      <c r="N161" s="31"/>
      <c r="O161" s="31"/>
      <c r="P161" s="31"/>
      <c r="Q161" s="31"/>
      <c r="R161" s="31"/>
      <c r="S161" s="31"/>
      <c r="T161" s="31"/>
      <c r="U161" s="31"/>
      <c r="V161" s="31"/>
      <c r="W161" s="31"/>
      <c r="X161" s="31"/>
      <c r="Y161" s="31" t="s">
        <v>49</v>
      </c>
      <c r="Z161" s="31" t="s">
        <v>95</v>
      </c>
      <c r="AA161" s="31" t="s">
        <v>51</v>
      </c>
      <c r="AB161" s="31" t="s">
        <v>51</v>
      </c>
      <c r="AC161" s="31" t="s">
        <v>51</v>
      </c>
      <c r="AD161" s="31" t="s">
        <v>51</v>
      </c>
      <c r="AE161" s="31">
        <v>115</v>
      </c>
      <c r="AF161" s="31">
        <v>402</v>
      </c>
      <c r="AG161" s="31">
        <v>2000</v>
      </c>
      <c r="AH161" s="23" t="s">
        <v>698</v>
      </c>
      <c r="AI161" s="23" t="s">
        <v>698</v>
      </c>
      <c r="AJ161" s="24"/>
    </row>
    <row r="162" s="3" customFormat="1" ht="24" spans="1:36">
      <c r="A162" s="22">
        <v>124</v>
      </c>
      <c r="B162" s="24"/>
      <c r="C162" s="23" t="s">
        <v>699</v>
      </c>
      <c r="D162" s="23" t="s">
        <v>700</v>
      </c>
      <c r="E162" s="31" t="s">
        <v>76</v>
      </c>
      <c r="F162" s="31" t="s">
        <v>174</v>
      </c>
      <c r="G162" s="23" t="s">
        <v>465</v>
      </c>
      <c r="H162" s="24" t="s">
        <v>56</v>
      </c>
      <c r="I162" s="31" t="s">
        <v>57</v>
      </c>
      <c r="J162" s="31" t="s">
        <v>680</v>
      </c>
      <c r="K162" s="31">
        <v>100</v>
      </c>
      <c r="L162" s="31"/>
      <c r="M162" s="31"/>
      <c r="N162" s="31"/>
      <c r="O162" s="31"/>
      <c r="P162" s="31"/>
      <c r="Q162" s="31"/>
      <c r="R162" s="31"/>
      <c r="S162" s="31"/>
      <c r="T162" s="31"/>
      <c r="U162" s="31"/>
      <c r="V162" s="31"/>
      <c r="W162" s="31"/>
      <c r="X162" s="31"/>
      <c r="Y162" s="31" t="s">
        <v>49</v>
      </c>
      <c r="Z162" s="31" t="s">
        <v>95</v>
      </c>
      <c r="AA162" s="31" t="s">
        <v>51</v>
      </c>
      <c r="AB162" s="31" t="s">
        <v>51</v>
      </c>
      <c r="AC162" s="31" t="s">
        <v>51</v>
      </c>
      <c r="AD162" s="31" t="s">
        <v>51</v>
      </c>
      <c r="AE162" s="31">
        <v>39</v>
      </c>
      <c r="AF162" s="31">
        <v>97</v>
      </c>
      <c r="AG162" s="31">
        <v>547</v>
      </c>
      <c r="AH162" s="23" t="s">
        <v>701</v>
      </c>
      <c r="AI162" s="23" t="s">
        <v>701</v>
      </c>
      <c r="AJ162" s="24"/>
    </row>
    <row r="163" s="3" customFormat="1" ht="36" spans="1:36">
      <c r="A163" s="22">
        <v>125</v>
      </c>
      <c r="B163" s="23"/>
      <c r="C163" s="23" t="s">
        <v>702</v>
      </c>
      <c r="D163" s="23" t="s">
        <v>703</v>
      </c>
      <c r="E163" s="31" t="s">
        <v>282</v>
      </c>
      <c r="F163" s="31" t="s">
        <v>704</v>
      </c>
      <c r="G163" s="23" t="s">
        <v>465</v>
      </c>
      <c r="H163" s="24" t="s">
        <v>56</v>
      </c>
      <c r="I163" s="31" t="s">
        <v>57</v>
      </c>
      <c r="J163" s="31" t="s">
        <v>680</v>
      </c>
      <c r="K163" s="31">
        <v>280</v>
      </c>
      <c r="L163" s="31"/>
      <c r="M163" s="31"/>
      <c r="N163" s="31"/>
      <c r="O163" s="31"/>
      <c r="P163" s="31"/>
      <c r="Q163" s="31"/>
      <c r="R163" s="31"/>
      <c r="S163" s="31"/>
      <c r="T163" s="31"/>
      <c r="U163" s="31"/>
      <c r="V163" s="31"/>
      <c r="W163" s="31"/>
      <c r="X163" s="31"/>
      <c r="Y163" s="31" t="s">
        <v>49</v>
      </c>
      <c r="Z163" s="31" t="s">
        <v>95</v>
      </c>
      <c r="AA163" s="31" t="s">
        <v>51</v>
      </c>
      <c r="AB163" s="31" t="s">
        <v>51</v>
      </c>
      <c r="AC163" s="31" t="s">
        <v>51</v>
      </c>
      <c r="AD163" s="31" t="s">
        <v>51</v>
      </c>
      <c r="AE163" s="31">
        <v>85</v>
      </c>
      <c r="AF163" s="31">
        <v>300</v>
      </c>
      <c r="AG163" s="31">
        <v>2500</v>
      </c>
      <c r="AH163" s="23" t="s">
        <v>705</v>
      </c>
      <c r="AI163" s="23" t="s">
        <v>705</v>
      </c>
      <c r="AJ163" s="24"/>
    </row>
    <row r="164" s="3" customFormat="1" ht="36" spans="1:36">
      <c r="A164" s="22">
        <v>126</v>
      </c>
      <c r="B164" s="23"/>
      <c r="C164" s="23" t="s">
        <v>706</v>
      </c>
      <c r="D164" s="23" t="s">
        <v>707</v>
      </c>
      <c r="E164" s="31" t="s">
        <v>76</v>
      </c>
      <c r="F164" s="31" t="s">
        <v>708</v>
      </c>
      <c r="G164" s="23" t="s">
        <v>465</v>
      </c>
      <c r="H164" s="24" t="s">
        <v>56</v>
      </c>
      <c r="I164" s="31" t="s">
        <v>57</v>
      </c>
      <c r="J164" s="31" t="s">
        <v>680</v>
      </c>
      <c r="K164" s="31">
        <v>120</v>
      </c>
      <c r="L164" s="31"/>
      <c r="M164" s="31"/>
      <c r="N164" s="31"/>
      <c r="O164" s="31"/>
      <c r="P164" s="31"/>
      <c r="Q164" s="31"/>
      <c r="R164" s="31"/>
      <c r="S164" s="31"/>
      <c r="T164" s="31"/>
      <c r="U164" s="31"/>
      <c r="V164" s="31"/>
      <c r="W164" s="31"/>
      <c r="X164" s="31"/>
      <c r="Y164" s="31" t="s">
        <v>49</v>
      </c>
      <c r="Z164" s="31" t="s">
        <v>95</v>
      </c>
      <c r="AA164" s="31" t="s">
        <v>51</v>
      </c>
      <c r="AB164" s="31" t="s">
        <v>51</v>
      </c>
      <c r="AC164" s="31" t="s">
        <v>51</v>
      </c>
      <c r="AD164" s="31" t="s">
        <v>51</v>
      </c>
      <c r="AE164" s="31">
        <v>35</v>
      </c>
      <c r="AF164" s="31">
        <v>131</v>
      </c>
      <c r="AG164" s="31">
        <v>1100</v>
      </c>
      <c r="AH164" s="23" t="s">
        <v>705</v>
      </c>
      <c r="AI164" s="23" t="s">
        <v>705</v>
      </c>
      <c r="AJ164" s="24"/>
    </row>
    <row r="165" s="3" customFormat="1" ht="24" spans="1:36">
      <c r="A165" s="18"/>
      <c r="B165" s="23" t="s">
        <v>709</v>
      </c>
      <c r="C165" s="31"/>
      <c r="D165" s="24"/>
      <c r="E165" s="25"/>
      <c r="F165" s="25"/>
      <c r="G165" s="24"/>
      <c r="H165" s="24"/>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4"/>
      <c r="AI165" s="24"/>
      <c r="AJ165" s="24"/>
    </row>
    <row r="166" s="3" customFormat="1" ht="14.25" spans="1:36">
      <c r="A166" s="18"/>
      <c r="B166" s="19" t="s">
        <v>710</v>
      </c>
      <c r="C166" s="20"/>
      <c r="D166" s="21"/>
      <c r="E166" s="20"/>
      <c r="F166" s="20"/>
      <c r="G166" s="21"/>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1"/>
      <c r="AI166" s="21"/>
      <c r="AJ166" s="21"/>
    </row>
    <row r="167" s="3" customFormat="1" ht="24" spans="1:36">
      <c r="A167" s="18"/>
      <c r="B167" s="23" t="s">
        <v>711</v>
      </c>
      <c r="C167" s="31"/>
      <c r="D167" s="24"/>
      <c r="E167" s="25"/>
      <c r="F167" s="25"/>
      <c r="G167" s="24"/>
      <c r="H167" s="24"/>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4"/>
      <c r="AI167" s="24"/>
      <c r="AJ167" s="24"/>
    </row>
    <row r="168" s="3" customFormat="1" ht="24" spans="1:36">
      <c r="A168" s="18"/>
      <c r="B168" s="23" t="s">
        <v>712</v>
      </c>
      <c r="C168" s="31"/>
      <c r="D168" s="24"/>
      <c r="E168" s="25"/>
      <c r="F168" s="25"/>
      <c r="G168" s="24"/>
      <c r="H168" s="24"/>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4"/>
      <c r="AI168" s="24"/>
      <c r="AJ168" s="24"/>
    </row>
    <row r="169" s="3" customFormat="1" ht="24" spans="1:36">
      <c r="A169" s="18"/>
      <c r="B169" s="23" t="s">
        <v>713</v>
      </c>
      <c r="C169" s="31"/>
      <c r="D169" s="24"/>
      <c r="E169" s="25"/>
      <c r="F169" s="25"/>
      <c r="G169" s="24"/>
      <c r="H169" s="24"/>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4"/>
      <c r="AI169" s="24"/>
      <c r="AJ169" s="24"/>
    </row>
    <row r="170" s="3" customFormat="1" ht="14.25" spans="1:36">
      <c r="A170" s="18"/>
      <c r="B170" s="23" t="s">
        <v>714</v>
      </c>
      <c r="C170" s="31"/>
      <c r="D170" s="24"/>
      <c r="E170" s="25"/>
      <c r="F170" s="25"/>
      <c r="G170" s="24"/>
      <c r="H170" s="24"/>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4"/>
      <c r="AI170" s="24"/>
      <c r="AJ170" s="24"/>
    </row>
    <row r="171" s="3" customFormat="1" ht="14.25" spans="1:36">
      <c r="A171" s="18"/>
      <c r="B171" s="23" t="s">
        <v>715</v>
      </c>
      <c r="C171" s="31"/>
      <c r="D171" s="24"/>
      <c r="E171" s="25"/>
      <c r="F171" s="25"/>
      <c r="G171" s="24"/>
      <c r="H171" s="24"/>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4"/>
      <c r="AI171" s="24"/>
      <c r="AJ171" s="24"/>
    </row>
    <row r="172" s="3" customFormat="1" ht="14.25" spans="1:36">
      <c r="A172" s="18"/>
      <c r="B172" s="19" t="s">
        <v>716</v>
      </c>
      <c r="C172" s="20">
        <v>21</v>
      </c>
      <c r="D172" s="21"/>
      <c r="E172" s="20"/>
      <c r="F172" s="20"/>
      <c r="G172" s="21"/>
      <c r="H172" s="21"/>
      <c r="I172" s="20"/>
      <c r="J172" s="20"/>
      <c r="K172" s="20">
        <f>SUM(K173:K208)</f>
        <v>4596</v>
      </c>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1"/>
      <c r="AI172" s="21"/>
      <c r="AJ172" s="21"/>
    </row>
    <row r="173" s="3" customFormat="1" ht="24" spans="1:36">
      <c r="A173" s="22">
        <v>127</v>
      </c>
      <c r="B173" s="23"/>
      <c r="C173" s="29" t="s">
        <v>717</v>
      </c>
      <c r="D173" s="29" t="s">
        <v>718</v>
      </c>
      <c r="E173" s="30" t="s">
        <v>204</v>
      </c>
      <c r="F173" s="30" t="s">
        <v>365</v>
      </c>
      <c r="G173" s="29">
        <v>2022</v>
      </c>
      <c r="H173" s="29" t="s">
        <v>204</v>
      </c>
      <c r="I173" s="30" t="s">
        <v>719</v>
      </c>
      <c r="J173" s="30">
        <v>13909157533</v>
      </c>
      <c r="K173" s="30">
        <v>30</v>
      </c>
      <c r="L173" s="30"/>
      <c r="M173" s="30"/>
      <c r="N173" s="30"/>
      <c r="O173" s="30"/>
      <c r="P173" s="30"/>
      <c r="Q173" s="30"/>
      <c r="R173" s="30"/>
      <c r="S173" s="30"/>
      <c r="T173" s="30"/>
      <c r="U173" s="30"/>
      <c r="V173" s="30"/>
      <c r="W173" s="30"/>
      <c r="X173" s="30"/>
      <c r="Y173" s="25" t="s">
        <v>49</v>
      </c>
      <c r="Z173" s="30" t="s">
        <v>50</v>
      </c>
      <c r="AA173" s="30" t="s">
        <v>50</v>
      </c>
      <c r="AB173" s="30" t="s">
        <v>51</v>
      </c>
      <c r="AC173" s="30" t="s">
        <v>51</v>
      </c>
      <c r="AD173" s="30" t="s">
        <v>51</v>
      </c>
      <c r="AE173" s="30">
        <v>32</v>
      </c>
      <c r="AF173" s="30">
        <v>140</v>
      </c>
      <c r="AG173" s="30">
        <v>140</v>
      </c>
      <c r="AH173" s="29" t="s">
        <v>720</v>
      </c>
      <c r="AI173" s="29" t="s">
        <v>721</v>
      </c>
      <c r="AJ173" s="24"/>
    </row>
    <row r="174" s="3" customFormat="1" ht="24" spans="1:36">
      <c r="A174" s="22">
        <v>128</v>
      </c>
      <c r="B174" s="23"/>
      <c r="C174" s="29" t="s">
        <v>722</v>
      </c>
      <c r="D174" s="29" t="s">
        <v>723</v>
      </c>
      <c r="E174" s="30" t="s">
        <v>204</v>
      </c>
      <c r="F174" s="30" t="s">
        <v>724</v>
      </c>
      <c r="G174" s="29">
        <v>2022</v>
      </c>
      <c r="H174" s="29" t="s">
        <v>725</v>
      </c>
      <c r="I174" s="30" t="s">
        <v>726</v>
      </c>
      <c r="J174" s="30">
        <v>13909157533</v>
      </c>
      <c r="K174" s="30">
        <v>45</v>
      </c>
      <c r="L174" s="30"/>
      <c r="M174" s="30"/>
      <c r="N174" s="30"/>
      <c r="O174" s="30"/>
      <c r="P174" s="30"/>
      <c r="Q174" s="30"/>
      <c r="R174" s="30"/>
      <c r="S174" s="30"/>
      <c r="T174" s="30"/>
      <c r="U174" s="30"/>
      <c r="V174" s="30"/>
      <c r="W174" s="30"/>
      <c r="X174" s="30"/>
      <c r="Y174" s="25" t="s">
        <v>49</v>
      </c>
      <c r="Z174" s="30" t="s">
        <v>50</v>
      </c>
      <c r="AA174" s="30" t="s">
        <v>50</v>
      </c>
      <c r="AB174" s="30" t="s">
        <v>51</v>
      </c>
      <c r="AC174" s="30" t="s">
        <v>51</v>
      </c>
      <c r="AD174" s="30" t="s">
        <v>51</v>
      </c>
      <c r="AE174" s="30">
        <v>222</v>
      </c>
      <c r="AF174" s="30">
        <v>659</v>
      </c>
      <c r="AG174" s="30">
        <v>659</v>
      </c>
      <c r="AH174" s="29" t="s">
        <v>727</v>
      </c>
      <c r="AI174" s="29" t="s">
        <v>728</v>
      </c>
      <c r="AJ174" s="24"/>
    </row>
    <row r="175" s="3" customFormat="1" ht="36" spans="1:36">
      <c r="A175" s="22">
        <v>129</v>
      </c>
      <c r="B175" s="23"/>
      <c r="C175" s="29" t="s">
        <v>729</v>
      </c>
      <c r="D175" s="29" t="s">
        <v>730</v>
      </c>
      <c r="E175" s="30" t="s">
        <v>302</v>
      </c>
      <c r="F175" s="30" t="s">
        <v>731</v>
      </c>
      <c r="G175" s="29">
        <v>2022</v>
      </c>
      <c r="H175" s="29" t="s">
        <v>302</v>
      </c>
      <c r="I175" s="30" t="s">
        <v>304</v>
      </c>
      <c r="J175" s="30" t="s">
        <v>305</v>
      </c>
      <c r="K175" s="30">
        <v>20</v>
      </c>
      <c r="L175" s="30"/>
      <c r="M175" s="30"/>
      <c r="N175" s="30"/>
      <c r="O175" s="30"/>
      <c r="P175" s="30"/>
      <c r="Q175" s="30"/>
      <c r="R175" s="30"/>
      <c r="S175" s="30"/>
      <c r="T175" s="30"/>
      <c r="U175" s="30"/>
      <c r="V175" s="30"/>
      <c r="W175" s="30"/>
      <c r="X175" s="30"/>
      <c r="Y175" s="25" t="s">
        <v>49</v>
      </c>
      <c r="Z175" s="30" t="s">
        <v>50</v>
      </c>
      <c r="AA175" s="30" t="s">
        <v>50</v>
      </c>
      <c r="AB175" s="30" t="s">
        <v>51</v>
      </c>
      <c r="AC175" s="30" t="s">
        <v>51</v>
      </c>
      <c r="AD175" s="30" t="s">
        <v>51</v>
      </c>
      <c r="AE175" s="30">
        <v>10</v>
      </c>
      <c r="AF175" s="30">
        <v>38</v>
      </c>
      <c r="AG175" s="30">
        <v>78</v>
      </c>
      <c r="AH175" s="29" t="s">
        <v>732</v>
      </c>
      <c r="AI175" s="23" t="s">
        <v>733</v>
      </c>
      <c r="AJ175" s="24"/>
    </row>
    <row r="176" s="3" customFormat="1" ht="24" spans="1:36">
      <c r="A176" s="22">
        <v>130</v>
      </c>
      <c r="B176" s="23"/>
      <c r="C176" s="24" t="s">
        <v>734</v>
      </c>
      <c r="D176" s="29" t="s">
        <v>735</v>
      </c>
      <c r="E176" s="25" t="s">
        <v>338</v>
      </c>
      <c r="F176" s="25" t="s">
        <v>339</v>
      </c>
      <c r="G176" s="24">
        <v>2022</v>
      </c>
      <c r="H176" s="24" t="s">
        <v>338</v>
      </c>
      <c r="I176" s="25" t="s">
        <v>340</v>
      </c>
      <c r="J176" s="31" t="s">
        <v>341</v>
      </c>
      <c r="K176" s="25">
        <v>15</v>
      </c>
      <c r="L176" s="25"/>
      <c r="M176" s="25"/>
      <c r="N176" s="25"/>
      <c r="O176" s="25"/>
      <c r="P176" s="25"/>
      <c r="Q176" s="25"/>
      <c r="R176" s="25"/>
      <c r="S176" s="25"/>
      <c r="T176" s="25"/>
      <c r="U176" s="25"/>
      <c r="V176" s="25"/>
      <c r="W176" s="25"/>
      <c r="X176" s="25"/>
      <c r="Y176" s="25" t="s">
        <v>49</v>
      </c>
      <c r="Z176" s="30" t="s">
        <v>50</v>
      </c>
      <c r="AA176" s="25" t="s">
        <v>50</v>
      </c>
      <c r="AB176" s="25" t="s">
        <v>51</v>
      </c>
      <c r="AC176" s="25" t="s">
        <v>50</v>
      </c>
      <c r="AD176" s="25" t="s">
        <v>51</v>
      </c>
      <c r="AE176" s="25">
        <v>30</v>
      </c>
      <c r="AF176" s="25">
        <v>113</v>
      </c>
      <c r="AG176" s="25">
        <v>397</v>
      </c>
      <c r="AH176" s="24" t="s">
        <v>736</v>
      </c>
      <c r="AI176" s="24" t="s">
        <v>737</v>
      </c>
      <c r="AJ176" s="24"/>
    </row>
    <row r="177" s="3" customFormat="1" ht="14.25" spans="1:36">
      <c r="A177" s="22">
        <v>131</v>
      </c>
      <c r="B177" s="23"/>
      <c r="C177" s="29" t="s">
        <v>738</v>
      </c>
      <c r="D177" s="29" t="s">
        <v>739</v>
      </c>
      <c r="E177" s="30" t="s">
        <v>396</v>
      </c>
      <c r="F177" s="30" t="s">
        <v>397</v>
      </c>
      <c r="G177" s="29">
        <v>2022</v>
      </c>
      <c r="H177" s="29" t="s">
        <v>396</v>
      </c>
      <c r="I177" s="30" t="s">
        <v>398</v>
      </c>
      <c r="J177" s="30">
        <v>13991537218</v>
      </c>
      <c r="K177" s="30">
        <v>30</v>
      </c>
      <c r="L177" s="30"/>
      <c r="M177" s="30"/>
      <c r="N177" s="30"/>
      <c r="O177" s="30"/>
      <c r="P177" s="30"/>
      <c r="Q177" s="30"/>
      <c r="R177" s="30"/>
      <c r="S177" s="30"/>
      <c r="T177" s="30"/>
      <c r="U177" s="30"/>
      <c r="V177" s="30"/>
      <c r="W177" s="30"/>
      <c r="X177" s="30"/>
      <c r="Y177" s="25" t="s">
        <v>49</v>
      </c>
      <c r="Z177" s="30" t="s">
        <v>50</v>
      </c>
      <c r="AA177" s="30" t="s">
        <v>51</v>
      </c>
      <c r="AB177" s="30" t="s">
        <v>51</v>
      </c>
      <c r="AC177" s="30" t="s">
        <v>51</v>
      </c>
      <c r="AD177" s="30" t="s">
        <v>51</v>
      </c>
      <c r="AE177" s="30">
        <v>58</v>
      </c>
      <c r="AF177" s="30">
        <v>180</v>
      </c>
      <c r="AG177" s="30">
        <v>580</v>
      </c>
      <c r="AH177" s="29" t="s">
        <v>740</v>
      </c>
      <c r="AI177" s="29" t="s">
        <v>739</v>
      </c>
      <c r="AJ177" s="24"/>
    </row>
    <row r="178" s="3" customFormat="1" ht="14.25" spans="1:36">
      <c r="A178" s="22">
        <v>132</v>
      </c>
      <c r="B178" s="23"/>
      <c r="C178" s="29" t="s">
        <v>741</v>
      </c>
      <c r="D178" s="29" t="s">
        <v>742</v>
      </c>
      <c r="E178" s="30" t="s">
        <v>396</v>
      </c>
      <c r="F178" s="30" t="s">
        <v>449</v>
      </c>
      <c r="G178" s="29">
        <v>2022</v>
      </c>
      <c r="H178" s="29" t="s">
        <v>396</v>
      </c>
      <c r="I178" s="30" t="s">
        <v>743</v>
      </c>
      <c r="J178" s="31" t="s">
        <v>744</v>
      </c>
      <c r="K178" s="30">
        <v>10</v>
      </c>
      <c r="L178" s="30"/>
      <c r="M178" s="30"/>
      <c r="N178" s="30"/>
      <c r="O178" s="30"/>
      <c r="P178" s="30"/>
      <c r="Q178" s="30"/>
      <c r="R178" s="30"/>
      <c r="S178" s="30"/>
      <c r="T178" s="30"/>
      <c r="U178" s="30"/>
      <c r="V178" s="30"/>
      <c r="W178" s="30"/>
      <c r="X178" s="30"/>
      <c r="Y178" s="25" t="s">
        <v>49</v>
      </c>
      <c r="Z178" s="30" t="s">
        <v>50</v>
      </c>
      <c r="AA178" s="30" t="s">
        <v>51</v>
      </c>
      <c r="AB178" s="30" t="s">
        <v>51</v>
      </c>
      <c r="AC178" s="30" t="s">
        <v>51</v>
      </c>
      <c r="AD178" s="30" t="s">
        <v>51</v>
      </c>
      <c r="AE178" s="30">
        <v>9</v>
      </c>
      <c r="AF178" s="30">
        <v>37</v>
      </c>
      <c r="AG178" s="30">
        <v>96</v>
      </c>
      <c r="AH178" s="29" t="s">
        <v>745</v>
      </c>
      <c r="AI178" s="29" t="s">
        <v>746</v>
      </c>
      <c r="AJ178" s="24"/>
    </row>
    <row r="179" s="3" customFormat="1" ht="24" spans="1:36">
      <c r="A179" s="22">
        <v>133</v>
      </c>
      <c r="B179" s="23"/>
      <c r="C179" s="24" t="s">
        <v>747</v>
      </c>
      <c r="D179" s="24" t="s">
        <v>748</v>
      </c>
      <c r="E179" s="25" t="s">
        <v>338</v>
      </c>
      <c r="F179" s="25" t="s">
        <v>749</v>
      </c>
      <c r="G179" s="24">
        <v>2022</v>
      </c>
      <c r="H179" s="24" t="s">
        <v>725</v>
      </c>
      <c r="I179" s="25" t="s">
        <v>726</v>
      </c>
      <c r="J179" s="25">
        <v>13909157533</v>
      </c>
      <c r="K179" s="25">
        <v>600</v>
      </c>
      <c r="L179" s="25"/>
      <c r="M179" s="25"/>
      <c r="N179" s="25"/>
      <c r="O179" s="25"/>
      <c r="P179" s="25"/>
      <c r="Q179" s="25"/>
      <c r="R179" s="25"/>
      <c r="S179" s="25"/>
      <c r="T179" s="25"/>
      <c r="U179" s="25"/>
      <c r="V179" s="25"/>
      <c r="W179" s="25"/>
      <c r="X179" s="25"/>
      <c r="Y179" s="25" t="s">
        <v>49</v>
      </c>
      <c r="Z179" s="25" t="s">
        <v>50</v>
      </c>
      <c r="AA179" s="25" t="s">
        <v>50</v>
      </c>
      <c r="AB179" s="25" t="s">
        <v>51</v>
      </c>
      <c r="AC179" s="25" t="s">
        <v>51</v>
      </c>
      <c r="AD179" s="25" t="s">
        <v>51</v>
      </c>
      <c r="AE179" s="25"/>
      <c r="AF179" s="25"/>
      <c r="AG179" s="25"/>
      <c r="AH179" s="24" t="s">
        <v>750</v>
      </c>
      <c r="AI179" s="24" t="s">
        <v>751</v>
      </c>
      <c r="AJ179" s="24"/>
    </row>
    <row r="180" s="3" customFormat="1" ht="24" spans="1:36">
      <c r="A180" s="22">
        <v>134</v>
      </c>
      <c r="B180" s="23"/>
      <c r="C180" s="24" t="s">
        <v>752</v>
      </c>
      <c r="D180" s="24" t="s">
        <v>753</v>
      </c>
      <c r="E180" s="25" t="s">
        <v>233</v>
      </c>
      <c r="F180" s="25" t="s">
        <v>234</v>
      </c>
      <c r="G180" s="24">
        <v>2022</v>
      </c>
      <c r="H180" s="24" t="s">
        <v>725</v>
      </c>
      <c r="I180" s="25" t="s">
        <v>726</v>
      </c>
      <c r="J180" s="25">
        <v>13909157533</v>
      </c>
      <c r="K180" s="25">
        <v>30</v>
      </c>
      <c r="L180" s="25"/>
      <c r="M180" s="25"/>
      <c r="N180" s="25"/>
      <c r="O180" s="25"/>
      <c r="P180" s="25"/>
      <c r="Q180" s="25"/>
      <c r="R180" s="25"/>
      <c r="S180" s="25"/>
      <c r="T180" s="25"/>
      <c r="U180" s="25"/>
      <c r="V180" s="25"/>
      <c r="W180" s="25"/>
      <c r="X180" s="25"/>
      <c r="Y180" s="25" t="s">
        <v>49</v>
      </c>
      <c r="Z180" s="25" t="s">
        <v>50</v>
      </c>
      <c r="AA180" s="25" t="s">
        <v>50</v>
      </c>
      <c r="AB180" s="25" t="s">
        <v>51</v>
      </c>
      <c r="AC180" s="25" t="s">
        <v>51</v>
      </c>
      <c r="AD180" s="25" t="s">
        <v>51</v>
      </c>
      <c r="AE180" s="25"/>
      <c r="AF180" s="25"/>
      <c r="AG180" s="25"/>
      <c r="AH180" s="24" t="s">
        <v>750</v>
      </c>
      <c r="AI180" s="24" t="s">
        <v>754</v>
      </c>
      <c r="AJ180" s="24"/>
    </row>
    <row r="181" s="3" customFormat="1" ht="24" spans="1:36">
      <c r="A181" s="22">
        <v>135</v>
      </c>
      <c r="B181" s="23"/>
      <c r="C181" s="24" t="s">
        <v>755</v>
      </c>
      <c r="D181" s="24" t="s">
        <v>756</v>
      </c>
      <c r="E181" s="25" t="s">
        <v>396</v>
      </c>
      <c r="F181" s="25" t="s">
        <v>757</v>
      </c>
      <c r="G181" s="24">
        <v>2022</v>
      </c>
      <c r="H181" s="24" t="s">
        <v>725</v>
      </c>
      <c r="I181" s="25" t="s">
        <v>726</v>
      </c>
      <c r="J181" s="25">
        <v>13909157533</v>
      </c>
      <c r="K181" s="25">
        <v>80</v>
      </c>
      <c r="L181" s="25"/>
      <c r="M181" s="25"/>
      <c r="N181" s="25"/>
      <c r="O181" s="25"/>
      <c r="P181" s="25"/>
      <c r="Q181" s="25"/>
      <c r="R181" s="25"/>
      <c r="S181" s="25"/>
      <c r="T181" s="25"/>
      <c r="U181" s="25"/>
      <c r="V181" s="25"/>
      <c r="W181" s="25"/>
      <c r="X181" s="25"/>
      <c r="Y181" s="25" t="s">
        <v>49</v>
      </c>
      <c r="Z181" s="25" t="s">
        <v>50</v>
      </c>
      <c r="AA181" s="25" t="s">
        <v>50</v>
      </c>
      <c r="AB181" s="25" t="s">
        <v>51</v>
      </c>
      <c r="AC181" s="25" t="s">
        <v>51</v>
      </c>
      <c r="AD181" s="25" t="s">
        <v>51</v>
      </c>
      <c r="AE181" s="25"/>
      <c r="AF181" s="25"/>
      <c r="AG181" s="25"/>
      <c r="AH181" s="24" t="s">
        <v>750</v>
      </c>
      <c r="AI181" s="24" t="s">
        <v>758</v>
      </c>
      <c r="AJ181" s="24"/>
    </row>
    <row r="182" s="3" customFormat="1" ht="24" spans="1:36">
      <c r="A182" s="22">
        <v>136</v>
      </c>
      <c r="B182" s="23"/>
      <c r="C182" s="24" t="s">
        <v>759</v>
      </c>
      <c r="D182" s="24" t="s">
        <v>760</v>
      </c>
      <c r="E182" s="25" t="s">
        <v>204</v>
      </c>
      <c r="F182" s="25" t="s">
        <v>205</v>
      </c>
      <c r="G182" s="24">
        <v>2022</v>
      </c>
      <c r="H182" s="24" t="s">
        <v>725</v>
      </c>
      <c r="I182" s="25" t="s">
        <v>726</v>
      </c>
      <c r="J182" s="25">
        <v>13909157533</v>
      </c>
      <c r="K182" s="25">
        <v>70</v>
      </c>
      <c r="L182" s="25"/>
      <c r="M182" s="25"/>
      <c r="N182" s="25"/>
      <c r="O182" s="25"/>
      <c r="P182" s="25"/>
      <c r="Q182" s="25"/>
      <c r="R182" s="25"/>
      <c r="S182" s="25"/>
      <c r="T182" s="25"/>
      <c r="U182" s="25"/>
      <c r="V182" s="25"/>
      <c r="W182" s="25"/>
      <c r="X182" s="25"/>
      <c r="Y182" s="25" t="s">
        <v>49</v>
      </c>
      <c r="Z182" s="25" t="s">
        <v>50</v>
      </c>
      <c r="AA182" s="25" t="s">
        <v>50</v>
      </c>
      <c r="AB182" s="25" t="s">
        <v>51</v>
      </c>
      <c r="AC182" s="25" t="s">
        <v>51</v>
      </c>
      <c r="AD182" s="25" t="s">
        <v>51</v>
      </c>
      <c r="AE182" s="25"/>
      <c r="AF182" s="25"/>
      <c r="AG182" s="25"/>
      <c r="AH182" s="24" t="s">
        <v>750</v>
      </c>
      <c r="AI182" s="24" t="s">
        <v>761</v>
      </c>
      <c r="AJ182" s="24"/>
    </row>
    <row r="183" s="3" customFormat="1" ht="24" spans="1:36">
      <c r="A183" s="22">
        <v>137</v>
      </c>
      <c r="B183" s="23"/>
      <c r="C183" s="24" t="s">
        <v>762</v>
      </c>
      <c r="D183" s="24" t="s">
        <v>763</v>
      </c>
      <c r="E183" s="25" t="s">
        <v>396</v>
      </c>
      <c r="F183" s="25" t="s">
        <v>412</v>
      </c>
      <c r="G183" s="24">
        <v>2022</v>
      </c>
      <c r="H183" s="24" t="s">
        <v>725</v>
      </c>
      <c r="I183" s="25" t="s">
        <v>726</v>
      </c>
      <c r="J183" s="25">
        <v>13909157533</v>
      </c>
      <c r="K183" s="25">
        <v>85</v>
      </c>
      <c r="L183" s="25"/>
      <c r="M183" s="25"/>
      <c r="N183" s="25"/>
      <c r="O183" s="25"/>
      <c r="P183" s="25"/>
      <c r="Q183" s="25"/>
      <c r="R183" s="25"/>
      <c r="S183" s="25"/>
      <c r="T183" s="25"/>
      <c r="U183" s="25"/>
      <c r="V183" s="25"/>
      <c r="W183" s="25"/>
      <c r="X183" s="25"/>
      <c r="Y183" s="25" t="s">
        <v>49</v>
      </c>
      <c r="Z183" s="25" t="s">
        <v>50</v>
      </c>
      <c r="AA183" s="25" t="s">
        <v>50</v>
      </c>
      <c r="AB183" s="25" t="s">
        <v>51</v>
      </c>
      <c r="AC183" s="25" t="s">
        <v>51</v>
      </c>
      <c r="AD183" s="25" t="s">
        <v>51</v>
      </c>
      <c r="AE183" s="25"/>
      <c r="AF183" s="25"/>
      <c r="AG183" s="25"/>
      <c r="AH183" s="24" t="s">
        <v>750</v>
      </c>
      <c r="AI183" s="24" t="s">
        <v>764</v>
      </c>
      <c r="AJ183" s="24"/>
    </row>
    <row r="184" s="3" customFormat="1" ht="24" spans="1:36">
      <c r="A184" s="22">
        <v>138</v>
      </c>
      <c r="B184" s="23"/>
      <c r="C184" s="24" t="s">
        <v>765</v>
      </c>
      <c r="D184" s="24" t="s">
        <v>766</v>
      </c>
      <c r="E184" s="25" t="s">
        <v>302</v>
      </c>
      <c r="F184" s="25" t="s">
        <v>303</v>
      </c>
      <c r="G184" s="24">
        <v>2022</v>
      </c>
      <c r="H184" s="24" t="s">
        <v>725</v>
      </c>
      <c r="I184" s="25" t="s">
        <v>726</v>
      </c>
      <c r="J184" s="25">
        <v>13909157533</v>
      </c>
      <c r="K184" s="25">
        <v>20</v>
      </c>
      <c r="L184" s="25"/>
      <c r="M184" s="25"/>
      <c r="N184" s="25"/>
      <c r="O184" s="25"/>
      <c r="P184" s="25"/>
      <c r="Q184" s="25"/>
      <c r="R184" s="25"/>
      <c r="S184" s="25"/>
      <c r="T184" s="25"/>
      <c r="U184" s="25"/>
      <c r="V184" s="25"/>
      <c r="W184" s="25"/>
      <c r="X184" s="25"/>
      <c r="Y184" s="25" t="s">
        <v>49</v>
      </c>
      <c r="Z184" s="25" t="s">
        <v>50</v>
      </c>
      <c r="AA184" s="25" t="s">
        <v>50</v>
      </c>
      <c r="AB184" s="25" t="s">
        <v>51</v>
      </c>
      <c r="AC184" s="25" t="s">
        <v>51</v>
      </c>
      <c r="AD184" s="25" t="s">
        <v>51</v>
      </c>
      <c r="AE184" s="25"/>
      <c r="AF184" s="25"/>
      <c r="AG184" s="25"/>
      <c r="AH184" s="24" t="s">
        <v>750</v>
      </c>
      <c r="AI184" s="24" t="s">
        <v>767</v>
      </c>
      <c r="AJ184" s="24"/>
    </row>
    <row r="185" s="3" customFormat="1" ht="24" spans="1:36">
      <c r="A185" s="22">
        <v>139</v>
      </c>
      <c r="B185" s="23"/>
      <c r="C185" s="24" t="s">
        <v>768</v>
      </c>
      <c r="D185" s="24" t="s">
        <v>769</v>
      </c>
      <c r="E185" s="25" t="s">
        <v>364</v>
      </c>
      <c r="F185" s="25" t="s">
        <v>757</v>
      </c>
      <c r="G185" s="24">
        <v>2022</v>
      </c>
      <c r="H185" s="24" t="s">
        <v>725</v>
      </c>
      <c r="I185" s="25" t="s">
        <v>726</v>
      </c>
      <c r="J185" s="25">
        <v>13909157533</v>
      </c>
      <c r="K185" s="25">
        <v>80</v>
      </c>
      <c r="L185" s="25"/>
      <c r="M185" s="25"/>
      <c r="N185" s="25"/>
      <c r="O185" s="25"/>
      <c r="P185" s="25"/>
      <c r="Q185" s="25"/>
      <c r="R185" s="25"/>
      <c r="S185" s="25"/>
      <c r="T185" s="25"/>
      <c r="U185" s="25"/>
      <c r="V185" s="25"/>
      <c r="W185" s="25"/>
      <c r="X185" s="25"/>
      <c r="Y185" s="25" t="s">
        <v>49</v>
      </c>
      <c r="Z185" s="25" t="s">
        <v>50</v>
      </c>
      <c r="AA185" s="25" t="s">
        <v>50</v>
      </c>
      <c r="AB185" s="25" t="s">
        <v>51</v>
      </c>
      <c r="AC185" s="25" t="s">
        <v>51</v>
      </c>
      <c r="AD185" s="25" t="s">
        <v>51</v>
      </c>
      <c r="AE185" s="25"/>
      <c r="AF185" s="25"/>
      <c r="AG185" s="25"/>
      <c r="AH185" s="24" t="s">
        <v>750</v>
      </c>
      <c r="AI185" s="24" t="s">
        <v>758</v>
      </c>
      <c r="AJ185" s="24"/>
    </row>
    <row r="186" s="3" customFormat="1" ht="24" spans="1:36">
      <c r="A186" s="22">
        <v>140</v>
      </c>
      <c r="B186" s="23"/>
      <c r="C186" s="24" t="s">
        <v>770</v>
      </c>
      <c r="D186" s="24" t="s">
        <v>771</v>
      </c>
      <c r="E186" s="25" t="s">
        <v>364</v>
      </c>
      <c r="F186" s="25" t="s">
        <v>772</v>
      </c>
      <c r="G186" s="24">
        <v>2022</v>
      </c>
      <c r="H186" s="24" t="s">
        <v>725</v>
      </c>
      <c r="I186" s="25" t="s">
        <v>726</v>
      </c>
      <c r="J186" s="25">
        <v>13909157533</v>
      </c>
      <c r="K186" s="25">
        <v>35</v>
      </c>
      <c r="L186" s="25"/>
      <c r="M186" s="25"/>
      <c r="N186" s="25"/>
      <c r="O186" s="25"/>
      <c r="P186" s="25"/>
      <c r="Q186" s="25"/>
      <c r="R186" s="25"/>
      <c r="S186" s="25"/>
      <c r="T186" s="25"/>
      <c r="U186" s="25"/>
      <c r="V186" s="25"/>
      <c r="W186" s="25"/>
      <c r="X186" s="25"/>
      <c r="Y186" s="25" t="s">
        <v>49</v>
      </c>
      <c r="Z186" s="25" t="s">
        <v>50</v>
      </c>
      <c r="AA186" s="25" t="s">
        <v>50</v>
      </c>
      <c r="AB186" s="25" t="s">
        <v>51</v>
      </c>
      <c r="AC186" s="25" t="s">
        <v>51</v>
      </c>
      <c r="AD186" s="25" t="s">
        <v>51</v>
      </c>
      <c r="AE186" s="25"/>
      <c r="AF186" s="25"/>
      <c r="AG186" s="25"/>
      <c r="AH186" s="24" t="s">
        <v>750</v>
      </c>
      <c r="AI186" s="24" t="s">
        <v>773</v>
      </c>
      <c r="AJ186" s="24"/>
    </row>
    <row r="187" s="3" customFormat="1" ht="24" spans="1:36">
      <c r="A187" s="22">
        <v>141</v>
      </c>
      <c r="B187" s="23"/>
      <c r="C187" s="24" t="s">
        <v>774</v>
      </c>
      <c r="D187" s="24" t="s">
        <v>775</v>
      </c>
      <c r="E187" s="25" t="s">
        <v>776</v>
      </c>
      <c r="F187" s="25" t="s">
        <v>777</v>
      </c>
      <c r="G187" s="24">
        <v>2022</v>
      </c>
      <c r="H187" s="24" t="s">
        <v>725</v>
      </c>
      <c r="I187" s="25" t="s">
        <v>726</v>
      </c>
      <c r="J187" s="25">
        <v>13909157533</v>
      </c>
      <c r="K187" s="25">
        <v>90</v>
      </c>
      <c r="L187" s="25"/>
      <c r="M187" s="25"/>
      <c r="N187" s="25"/>
      <c r="O187" s="25"/>
      <c r="P187" s="25"/>
      <c r="Q187" s="25"/>
      <c r="R187" s="25"/>
      <c r="S187" s="25"/>
      <c r="T187" s="25"/>
      <c r="U187" s="25"/>
      <c r="V187" s="25"/>
      <c r="W187" s="25"/>
      <c r="X187" s="25"/>
      <c r="Y187" s="25" t="s">
        <v>49</v>
      </c>
      <c r="Z187" s="25" t="s">
        <v>50</v>
      </c>
      <c r="AA187" s="25" t="s">
        <v>50</v>
      </c>
      <c r="AB187" s="25" t="s">
        <v>51</v>
      </c>
      <c r="AC187" s="25" t="s">
        <v>51</v>
      </c>
      <c r="AD187" s="25" t="s">
        <v>51</v>
      </c>
      <c r="AE187" s="25"/>
      <c r="AF187" s="25"/>
      <c r="AG187" s="25"/>
      <c r="AH187" s="24" t="s">
        <v>750</v>
      </c>
      <c r="AI187" s="24" t="s">
        <v>778</v>
      </c>
      <c r="AJ187" s="24"/>
    </row>
    <row r="188" s="3" customFormat="1" ht="24" spans="1:36">
      <c r="A188" s="22">
        <v>142</v>
      </c>
      <c r="B188" s="23"/>
      <c r="C188" s="24" t="s">
        <v>779</v>
      </c>
      <c r="D188" s="24" t="s">
        <v>780</v>
      </c>
      <c r="E188" s="25" t="s">
        <v>776</v>
      </c>
      <c r="F188" s="25" t="s">
        <v>777</v>
      </c>
      <c r="G188" s="24">
        <v>2022</v>
      </c>
      <c r="H188" s="24" t="s">
        <v>725</v>
      </c>
      <c r="I188" s="25" t="s">
        <v>726</v>
      </c>
      <c r="J188" s="25">
        <v>13909157533</v>
      </c>
      <c r="K188" s="25">
        <v>100</v>
      </c>
      <c r="L188" s="25"/>
      <c r="M188" s="25"/>
      <c r="N188" s="25"/>
      <c r="O188" s="25"/>
      <c r="P188" s="25"/>
      <c r="Q188" s="25"/>
      <c r="R188" s="25"/>
      <c r="S188" s="25"/>
      <c r="T188" s="25"/>
      <c r="U188" s="25"/>
      <c r="V188" s="25"/>
      <c r="W188" s="25"/>
      <c r="X188" s="25"/>
      <c r="Y188" s="25" t="s">
        <v>49</v>
      </c>
      <c r="Z188" s="25" t="s">
        <v>50</v>
      </c>
      <c r="AA188" s="25" t="s">
        <v>50</v>
      </c>
      <c r="AB188" s="25" t="s">
        <v>51</v>
      </c>
      <c r="AC188" s="25" t="s">
        <v>51</v>
      </c>
      <c r="AD188" s="25" t="s">
        <v>51</v>
      </c>
      <c r="AE188" s="25"/>
      <c r="AF188" s="25"/>
      <c r="AG188" s="25"/>
      <c r="AH188" s="24" t="s">
        <v>750</v>
      </c>
      <c r="AI188" s="24" t="s">
        <v>778</v>
      </c>
      <c r="AJ188" s="24"/>
    </row>
    <row r="189" s="3" customFormat="1" ht="24" spans="1:36">
      <c r="A189" s="22">
        <v>143</v>
      </c>
      <c r="B189" s="23"/>
      <c r="C189" s="24" t="s">
        <v>781</v>
      </c>
      <c r="D189" s="24" t="s">
        <v>782</v>
      </c>
      <c r="E189" s="25" t="s">
        <v>282</v>
      </c>
      <c r="F189" s="25" t="s">
        <v>283</v>
      </c>
      <c r="G189" s="24">
        <v>2022</v>
      </c>
      <c r="H189" s="24" t="s">
        <v>725</v>
      </c>
      <c r="I189" s="25" t="s">
        <v>726</v>
      </c>
      <c r="J189" s="25">
        <v>13909157533</v>
      </c>
      <c r="K189" s="25">
        <v>85</v>
      </c>
      <c r="L189" s="25"/>
      <c r="M189" s="25"/>
      <c r="N189" s="25"/>
      <c r="O189" s="25"/>
      <c r="P189" s="25"/>
      <c r="Q189" s="25"/>
      <c r="R189" s="25"/>
      <c r="S189" s="25"/>
      <c r="T189" s="25"/>
      <c r="U189" s="25"/>
      <c r="V189" s="25"/>
      <c r="W189" s="25"/>
      <c r="X189" s="25"/>
      <c r="Y189" s="25" t="s">
        <v>49</v>
      </c>
      <c r="Z189" s="25" t="s">
        <v>50</v>
      </c>
      <c r="AA189" s="25" t="s">
        <v>50</v>
      </c>
      <c r="AB189" s="25" t="s">
        <v>51</v>
      </c>
      <c r="AC189" s="25" t="s">
        <v>51</v>
      </c>
      <c r="AD189" s="25" t="s">
        <v>51</v>
      </c>
      <c r="AE189" s="25"/>
      <c r="AF189" s="25"/>
      <c r="AG189" s="25"/>
      <c r="AH189" s="24" t="s">
        <v>750</v>
      </c>
      <c r="AI189" s="24" t="s">
        <v>783</v>
      </c>
      <c r="AJ189" s="24"/>
    </row>
    <row r="190" s="3" customFormat="1" ht="24" spans="1:36">
      <c r="A190" s="22">
        <v>144</v>
      </c>
      <c r="B190" s="23"/>
      <c r="C190" s="24" t="s">
        <v>784</v>
      </c>
      <c r="D190" s="24" t="s">
        <v>785</v>
      </c>
      <c r="E190" s="25" t="s">
        <v>396</v>
      </c>
      <c r="F190" s="25" t="s">
        <v>403</v>
      </c>
      <c r="G190" s="24">
        <v>2022</v>
      </c>
      <c r="H190" s="24" t="s">
        <v>725</v>
      </c>
      <c r="I190" s="25" t="s">
        <v>726</v>
      </c>
      <c r="J190" s="25">
        <v>13909157533</v>
      </c>
      <c r="K190" s="25">
        <v>90</v>
      </c>
      <c r="L190" s="25"/>
      <c r="M190" s="25"/>
      <c r="N190" s="25"/>
      <c r="O190" s="25"/>
      <c r="P190" s="25"/>
      <c r="Q190" s="25"/>
      <c r="R190" s="25"/>
      <c r="S190" s="25"/>
      <c r="T190" s="25"/>
      <c r="U190" s="25"/>
      <c r="V190" s="25"/>
      <c r="W190" s="25"/>
      <c r="X190" s="25"/>
      <c r="Y190" s="25" t="s">
        <v>49</v>
      </c>
      <c r="Z190" s="25" t="s">
        <v>50</v>
      </c>
      <c r="AA190" s="25" t="s">
        <v>50</v>
      </c>
      <c r="AB190" s="25" t="s">
        <v>51</v>
      </c>
      <c r="AC190" s="25" t="s">
        <v>51</v>
      </c>
      <c r="AD190" s="25" t="s">
        <v>51</v>
      </c>
      <c r="AE190" s="25"/>
      <c r="AF190" s="25"/>
      <c r="AG190" s="25"/>
      <c r="AH190" s="24" t="s">
        <v>750</v>
      </c>
      <c r="AI190" s="24" t="s">
        <v>773</v>
      </c>
      <c r="AJ190" s="24"/>
    </row>
    <row r="191" s="3" customFormat="1" ht="24" spans="1:36">
      <c r="A191" s="22">
        <v>145</v>
      </c>
      <c r="B191" s="23"/>
      <c r="C191" s="24" t="s">
        <v>786</v>
      </c>
      <c r="D191" s="24" t="s">
        <v>787</v>
      </c>
      <c r="E191" s="25" t="s">
        <v>463</v>
      </c>
      <c r="F191" s="25" t="s">
        <v>490</v>
      </c>
      <c r="G191" s="24">
        <v>2022</v>
      </c>
      <c r="H191" s="24" t="s">
        <v>725</v>
      </c>
      <c r="I191" s="25" t="s">
        <v>726</v>
      </c>
      <c r="J191" s="25">
        <v>13909157533</v>
      </c>
      <c r="K191" s="25">
        <v>35</v>
      </c>
      <c r="L191" s="25"/>
      <c r="M191" s="25"/>
      <c r="N191" s="25"/>
      <c r="O191" s="25"/>
      <c r="P191" s="25"/>
      <c r="Q191" s="25"/>
      <c r="R191" s="25"/>
      <c r="S191" s="25"/>
      <c r="T191" s="25"/>
      <c r="U191" s="25"/>
      <c r="V191" s="25"/>
      <c r="W191" s="25"/>
      <c r="X191" s="25"/>
      <c r="Y191" s="25" t="s">
        <v>49</v>
      </c>
      <c r="Z191" s="25" t="s">
        <v>50</v>
      </c>
      <c r="AA191" s="25" t="s">
        <v>50</v>
      </c>
      <c r="AB191" s="25" t="s">
        <v>51</v>
      </c>
      <c r="AC191" s="25" t="s">
        <v>51</v>
      </c>
      <c r="AD191" s="25" t="s">
        <v>51</v>
      </c>
      <c r="AE191" s="25"/>
      <c r="AF191" s="25"/>
      <c r="AG191" s="25"/>
      <c r="AH191" s="24" t="s">
        <v>750</v>
      </c>
      <c r="AI191" s="24" t="s">
        <v>761</v>
      </c>
      <c r="AJ191" s="24"/>
    </row>
    <row r="192" s="3" customFormat="1" ht="24" spans="1:36">
      <c r="A192" s="22">
        <v>146</v>
      </c>
      <c r="B192" s="23"/>
      <c r="C192" s="37" t="s">
        <v>788</v>
      </c>
      <c r="D192" s="37" t="s">
        <v>789</v>
      </c>
      <c r="E192" s="44" t="s">
        <v>463</v>
      </c>
      <c r="F192" s="44" t="s">
        <v>498</v>
      </c>
      <c r="G192" s="24">
        <v>2022</v>
      </c>
      <c r="H192" s="24" t="s">
        <v>725</v>
      </c>
      <c r="I192" s="25" t="s">
        <v>726</v>
      </c>
      <c r="J192" s="25">
        <v>13909157533</v>
      </c>
      <c r="K192" s="25">
        <v>200</v>
      </c>
      <c r="L192" s="25"/>
      <c r="M192" s="25"/>
      <c r="N192" s="25"/>
      <c r="O192" s="25"/>
      <c r="P192" s="25"/>
      <c r="Q192" s="25"/>
      <c r="R192" s="25"/>
      <c r="S192" s="25"/>
      <c r="T192" s="25"/>
      <c r="U192" s="25"/>
      <c r="V192" s="25"/>
      <c r="W192" s="25"/>
      <c r="X192" s="25"/>
      <c r="Y192" s="25" t="s">
        <v>49</v>
      </c>
      <c r="Z192" s="25" t="s">
        <v>50</v>
      </c>
      <c r="AA192" s="25" t="s">
        <v>50</v>
      </c>
      <c r="AB192" s="25" t="s">
        <v>51</v>
      </c>
      <c r="AC192" s="25" t="s">
        <v>51</v>
      </c>
      <c r="AD192" s="25" t="s">
        <v>51</v>
      </c>
      <c r="AE192" s="25"/>
      <c r="AF192" s="25"/>
      <c r="AG192" s="25"/>
      <c r="AH192" s="24" t="s">
        <v>790</v>
      </c>
      <c r="AI192" s="24" t="s">
        <v>559</v>
      </c>
      <c r="AJ192" s="24"/>
    </row>
    <row r="193" s="9" customFormat="1" ht="24" spans="1:36">
      <c r="A193" s="46">
        <v>147</v>
      </c>
      <c r="B193" s="23"/>
      <c r="C193" s="24" t="s">
        <v>791</v>
      </c>
      <c r="D193" s="24" t="s">
        <v>792</v>
      </c>
      <c r="E193" s="25" t="s">
        <v>204</v>
      </c>
      <c r="F193" s="25" t="s">
        <v>724</v>
      </c>
      <c r="G193" s="24" t="s">
        <v>465</v>
      </c>
      <c r="H193" s="24" t="s">
        <v>725</v>
      </c>
      <c r="I193" s="25" t="s">
        <v>726</v>
      </c>
      <c r="J193" s="25">
        <v>13909157533</v>
      </c>
      <c r="K193" s="25">
        <v>50</v>
      </c>
      <c r="L193" s="25"/>
      <c r="M193" s="25"/>
      <c r="N193" s="25"/>
      <c r="O193" s="25"/>
      <c r="P193" s="25"/>
      <c r="Q193" s="25"/>
      <c r="R193" s="25"/>
      <c r="S193" s="25"/>
      <c r="T193" s="25"/>
      <c r="U193" s="25"/>
      <c r="V193" s="25"/>
      <c r="W193" s="25"/>
      <c r="X193" s="25"/>
      <c r="Y193" s="25" t="s">
        <v>793</v>
      </c>
      <c r="Z193" s="25" t="s">
        <v>50</v>
      </c>
      <c r="AA193" s="25" t="s">
        <v>50</v>
      </c>
      <c r="AB193" s="25" t="s">
        <v>51</v>
      </c>
      <c r="AC193" s="25" t="s">
        <v>51</v>
      </c>
      <c r="AD193" s="25" t="s">
        <v>51</v>
      </c>
      <c r="AE193" s="25">
        <v>98</v>
      </c>
      <c r="AF193" s="25">
        <v>392</v>
      </c>
      <c r="AG193" s="25">
        <v>392</v>
      </c>
      <c r="AH193" s="29" t="s">
        <v>475</v>
      </c>
      <c r="AI193" s="24" t="s">
        <v>794</v>
      </c>
      <c r="AJ193" s="24"/>
    </row>
    <row r="194" s="3" customFormat="1" ht="58" customHeight="1" spans="1:36">
      <c r="A194" s="22">
        <v>148</v>
      </c>
      <c r="B194" s="23"/>
      <c r="C194" s="24" t="s">
        <v>795</v>
      </c>
      <c r="D194" s="24" t="s">
        <v>796</v>
      </c>
      <c r="E194" s="25" t="s">
        <v>282</v>
      </c>
      <c r="F194" s="25" t="s">
        <v>283</v>
      </c>
      <c r="G194" s="24" t="s">
        <v>465</v>
      </c>
      <c r="H194" s="24" t="s">
        <v>797</v>
      </c>
      <c r="I194" s="25" t="s">
        <v>284</v>
      </c>
      <c r="J194" s="41">
        <v>13571444133</v>
      </c>
      <c r="K194" s="25">
        <v>97</v>
      </c>
      <c r="L194" s="25"/>
      <c r="M194" s="25"/>
      <c r="N194" s="25"/>
      <c r="O194" s="25"/>
      <c r="P194" s="25"/>
      <c r="Q194" s="25"/>
      <c r="R194" s="25"/>
      <c r="S194" s="25"/>
      <c r="T194" s="25"/>
      <c r="U194" s="25"/>
      <c r="V194" s="25"/>
      <c r="W194" s="25"/>
      <c r="X194" s="25"/>
      <c r="Y194" s="25" t="s">
        <v>49</v>
      </c>
      <c r="Z194" s="25" t="s">
        <v>50</v>
      </c>
      <c r="AA194" s="25" t="s">
        <v>50</v>
      </c>
      <c r="AB194" s="25" t="s">
        <v>51</v>
      </c>
      <c r="AC194" s="25" t="s">
        <v>51</v>
      </c>
      <c r="AD194" s="25" t="s">
        <v>51</v>
      </c>
      <c r="AE194" s="25">
        <v>56</v>
      </c>
      <c r="AF194" s="25">
        <v>210</v>
      </c>
      <c r="AG194" s="25">
        <v>210</v>
      </c>
      <c r="AH194" s="24" t="s">
        <v>798</v>
      </c>
      <c r="AI194" s="24" t="s">
        <v>798</v>
      </c>
      <c r="AJ194" s="24"/>
    </row>
    <row r="195" s="3" customFormat="1" ht="14.25" spans="1:36">
      <c r="A195" s="18"/>
      <c r="B195" s="23" t="s">
        <v>799</v>
      </c>
      <c r="C195" s="31"/>
      <c r="D195" s="24"/>
      <c r="E195" s="25"/>
      <c r="F195" s="25"/>
      <c r="G195" s="24"/>
      <c r="H195" s="24"/>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4"/>
      <c r="AI195" s="24"/>
      <c r="AJ195" s="24"/>
    </row>
    <row r="196" s="3" customFormat="1" ht="14.25" spans="1:36">
      <c r="A196" s="18"/>
      <c r="B196" s="23" t="s">
        <v>800</v>
      </c>
      <c r="C196" s="31"/>
      <c r="D196" s="24"/>
      <c r="E196" s="25"/>
      <c r="F196" s="25"/>
      <c r="G196" s="24"/>
      <c r="H196" s="24"/>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4"/>
      <c r="AI196" s="24"/>
      <c r="AJ196" s="24"/>
    </row>
    <row r="197" s="3" customFormat="1" ht="14.25" spans="1:36">
      <c r="A197" s="18"/>
      <c r="B197" s="23" t="s">
        <v>801</v>
      </c>
      <c r="C197" s="31"/>
      <c r="D197" s="24"/>
      <c r="E197" s="25"/>
      <c r="F197" s="25"/>
      <c r="G197" s="24"/>
      <c r="H197" s="24"/>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4"/>
      <c r="AI197" s="24"/>
      <c r="AJ197" s="24"/>
    </row>
    <row r="198" s="3" customFormat="1" ht="14.25" spans="1:36">
      <c r="A198" s="18"/>
      <c r="B198" s="23" t="s">
        <v>802</v>
      </c>
      <c r="C198" s="31" t="s">
        <v>803</v>
      </c>
      <c r="D198" s="24"/>
      <c r="E198" s="25"/>
      <c r="F198" s="25"/>
      <c r="G198" s="24"/>
      <c r="H198" s="24"/>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4"/>
      <c r="AI198" s="24"/>
      <c r="AJ198" s="24"/>
    </row>
    <row r="199" s="10" customFormat="1" ht="24" spans="1:36">
      <c r="A199" s="47">
        <v>149</v>
      </c>
      <c r="B199" s="23"/>
      <c r="C199" s="48" t="s">
        <v>804</v>
      </c>
      <c r="D199" s="48" t="s">
        <v>805</v>
      </c>
      <c r="E199" s="25" t="s">
        <v>46</v>
      </c>
      <c r="F199" s="49" t="s">
        <v>806</v>
      </c>
      <c r="G199" s="29">
        <v>2022</v>
      </c>
      <c r="H199" s="29" t="s">
        <v>443</v>
      </c>
      <c r="I199" s="30" t="s">
        <v>444</v>
      </c>
      <c r="J199" s="30">
        <v>6828818</v>
      </c>
      <c r="K199" s="30">
        <v>1500</v>
      </c>
      <c r="L199" s="30"/>
      <c r="M199" s="30"/>
      <c r="N199" s="30"/>
      <c r="O199" s="30"/>
      <c r="P199" s="30"/>
      <c r="Q199" s="30"/>
      <c r="R199" s="30"/>
      <c r="S199" s="30"/>
      <c r="T199" s="30"/>
      <c r="U199" s="30"/>
      <c r="V199" s="30"/>
      <c r="W199" s="30"/>
      <c r="X199" s="30"/>
      <c r="Y199" s="25" t="s">
        <v>49</v>
      </c>
      <c r="Z199" s="30" t="s">
        <v>50</v>
      </c>
      <c r="AA199" s="30" t="s">
        <v>50</v>
      </c>
      <c r="AB199" s="30" t="s">
        <v>51</v>
      </c>
      <c r="AC199" s="30" t="s">
        <v>51</v>
      </c>
      <c r="AD199" s="30" t="s">
        <v>51</v>
      </c>
      <c r="AE199" s="30">
        <v>152</v>
      </c>
      <c r="AF199" s="30">
        <v>500</v>
      </c>
      <c r="AG199" s="30">
        <v>1600</v>
      </c>
      <c r="AH199" s="29" t="s">
        <v>807</v>
      </c>
      <c r="AI199" s="29" t="s">
        <v>808</v>
      </c>
      <c r="AJ199" s="24"/>
    </row>
    <row r="200" s="3" customFormat="1" ht="36" spans="1:36">
      <c r="A200" s="22">
        <v>150</v>
      </c>
      <c r="B200" s="23"/>
      <c r="C200" s="23" t="s">
        <v>809</v>
      </c>
      <c r="D200" s="29" t="s">
        <v>810</v>
      </c>
      <c r="E200" s="25" t="s">
        <v>233</v>
      </c>
      <c r="F200" s="25" t="s">
        <v>240</v>
      </c>
      <c r="G200" s="24">
        <v>2022</v>
      </c>
      <c r="H200" s="24" t="s">
        <v>233</v>
      </c>
      <c r="I200" s="25" t="s">
        <v>241</v>
      </c>
      <c r="J200" s="30">
        <v>13619155053</v>
      </c>
      <c r="K200" s="25">
        <v>170</v>
      </c>
      <c r="L200" s="25"/>
      <c r="M200" s="25"/>
      <c r="N200" s="25"/>
      <c r="O200" s="25"/>
      <c r="P200" s="25"/>
      <c r="Q200" s="25"/>
      <c r="R200" s="25"/>
      <c r="S200" s="25"/>
      <c r="T200" s="25"/>
      <c r="U200" s="25"/>
      <c r="V200" s="25"/>
      <c r="W200" s="25"/>
      <c r="X200" s="25"/>
      <c r="Y200" s="25" t="s">
        <v>49</v>
      </c>
      <c r="Z200" s="30" t="s">
        <v>50</v>
      </c>
      <c r="AA200" s="30" t="s">
        <v>51</v>
      </c>
      <c r="AB200" s="30" t="s">
        <v>50</v>
      </c>
      <c r="AC200" s="30" t="s">
        <v>51</v>
      </c>
      <c r="AD200" s="30" t="s">
        <v>51</v>
      </c>
      <c r="AE200" s="30">
        <v>80</v>
      </c>
      <c r="AF200" s="30">
        <v>132</v>
      </c>
      <c r="AG200" s="30">
        <v>150</v>
      </c>
      <c r="AH200" s="29" t="s">
        <v>811</v>
      </c>
      <c r="AI200" s="29" t="s">
        <v>812</v>
      </c>
      <c r="AJ200" s="24"/>
    </row>
    <row r="201" s="3" customFormat="1" ht="36" spans="1:36">
      <c r="A201" s="22">
        <v>151</v>
      </c>
      <c r="B201" s="23"/>
      <c r="C201" s="24" t="s">
        <v>813</v>
      </c>
      <c r="D201" s="24" t="s">
        <v>814</v>
      </c>
      <c r="E201" s="25" t="s">
        <v>338</v>
      </c>
      <c r="F201" s="25" t="s">
        <v>346</v>
      </c>
      <c r="G201" s="24">
        <v>2022</v>
      </c>
      <c r="H201" s="24" t="s">
        <v>338</v>
      </c>
      <c r="I201" s="25" t="s">
        <v>340</v>
      </c>
      <c r="J201" s="31" t="s">
        <v>341</v>
      </c>
      <c r="K201" s="25">
        <v>180</v>
      </c>
      <c r="L201" s="25"/>
      <c r="M201" s="25"/>
      <c r="N201" s="25"/>
      <c r="O201" s="25"/>
      <c r="P201" s="25"/>
      <c r="Q201" s="25"/>
      <c r="R201" s="25"/>
      <c r="S201" s="25"/>
      <c r="T201" s="25"/>
      <c r="U201" s="25"/>
      <c r="V201" s="25"/>
      <c r="W201" s="25"/>
      <c r="X201" s="25"/>
      <c r="Y201" s="25" t="s">
        <v>49</v>
      </c>
      <c r="Z201" s="30" t="s">
        <v>50</v>
      </c>
      <c r="AA201" s="25" t="s">
        <v>50</v>
      </c>
      <c r="AB201" s="25" t="s">
        <v>51</v>
      </c>
      <c r="AC201" s="25" t="s">
        <v>51</v>
      </c>
      <c r="AD201" s="25" t="s">
        <v>50</v>
      </c>
      <c r="AE201" s="25">
        <v>85</v>
      </c>
      <c r="AF201" s="25">
        <v>252</v>
      </c>
      <c r="AG201" s="25">
        <v>550</v>
      </c>
      <c r="AH201" s="24" t="s">
        <v>815</v>
      </c>
      <c r="AI201" s="24" t="s">
        <v>816</v>
      </c>
      <c r="AJ201" s="24"/>
    </row>
    <row r="202" s="3" customFormat="1" ht="36" spans="1:36">
      <c r="A202" s="22">
        <v>152</v>
      </c>
      <c r="B202" s="23"/>
      <c r="C202" s="29" t="s">
        <v>817</v>
      </c>
      <c r="D202" s="24" t="s">
        <v>818</v>
      </c>
      <c r="E202" s="25" t="s">
        <v>338</v>
      </c>
      <c r="F202" s="25" t="s">
        <v>346</v>
      </c>
      <c r="G202" s="24">
        <v>2022</v>
      </c>
      <c r="H202" s="24" t="s">
        <v>338</v>
      </c>
      <c r="I202" s="25" t="s">
        <v>340</v>
      </c>
      <c r="J202" s="31" t="s">
        <v>341</v>
      </c>
      <c r="K202" s="25">
        <v>149</v>
      </c>
      <c r="L202" s="25"/>
      <c r="M202" s="25"/>
      <c r="N202" s="25"/>
      <c r="O202" s="25"/>
      <c r="P202" s="25"/>
      <c r="Q202" s="25"/>
      <c r="R202" s="25"/>
      <c r="S202" s="25"/>
      <c r="T202" s="25"/>
      <c r="U202" s="25"/>
      <c r="V202" s="25"/>
      <c r="W202" s="25"/>
      <c r="X202" s="25"/>
      <c r="Y202" s="25" t="s">
        <v>49</v>
      </c>
      <c r="Z202" s="30" t="s">
        <v>50</v>
      </c>
      <c r="AA202" s="25" t="s">
        <v>50</v>
      </c>
      <c r="AB202" s="25" t="s">
        <v>51</v>
      </c>
      <c r="AC202" s="25" t="s">
        <v>51</v>
      </c>
      <c r="AD202" s="25" t="s">
        <v>50</v>
      </c>
      <c r="AE202" s="25">
        <v>194</v>
      </c>
      <c r="AF202" s="25">
        <v>554</v>
      </c>
      <c r="AG202" s="25">
        <v>1000</v>
      </c>
      <c r="AH202" s="24" t="s">
        <v>819</v>
      </c>
      <c r="AI202" s="24" t="s">
        <v>820</v>
      </c>
      <c r="AJ202" s="24"/>
    </row>
    <row r="203" s="3" customFormat="1" ht="36" spans="1:36">
      <c r="A203" s="22">
        <v>153</v>
      </c>
      <c r="B203" s="23"/>
      <c r="C203" s="23" t="s">
        <v>821</v>
      </c>
      <c r="D203" s="24" t="s">
        <v>822</v>
      </c>
      <c r="E203" s="25" t="s">
        <v>233</v>
      </c>
      <c r="F203" s="25" t="s">
        <v>240</v>
      </c>
      <c r="G203" s="24">
        <v>2022</v>
      </c>
      <c r="H203" s="24" t="s">
        <v>233</v>
      </c>
      <c r="I203" s="25" t="s">
        <v>263</v>
      </c>
      <c r="J203" s="25" t="s">
        <v>264</v>
      </c>
      <c r="K203" s="25">
        <v>100</v>
      </c>
      <c r="L203" s="25"/>
      <c r="M203" s="25"/>
      <c r="N203" s="25"/>
      <c r="O203" s="25"/>
      <c r="P203" s="25"/>
      <c r="Q203" s="25"/>
      <c r="R203" s="25"/>
      <c r="S203" s="25"/>
      <c r="T203" s="25"/>
      <c r="U203" s="25"/>
      <c r="V203" s="25"/>
      <c r="W203" s="25"/>
      <c r="X203" s="25"/>
      <c r="Y203" s="25" t="s">
        <v>49</v>
      </c>
      <c r="Z203" s="25" t="s">
        <v>50</v>
      </c>
      <c r="AA203" s="25" t="s">
        <v>51</v>
      </c>
      <c r="AB203" s="25" t="s">
        <v>50</v>
      </c>
      <c r="AC203" s="25" t="s">
        <v>51</v>
      </c>
      <c r="AD203" s="25" t="s">
        <v>51</v>
      </c>
      <c r="AE203" s="25">
        <v>30</v>
      </c>
      <c r="AF203" s="25">
        <v>110</v>
      </c>
      <c r="AG203" s="25">
        <v>110</v>
      </c>
      <c r="AH203" s="24" t="s">
        <v>823</v>
      </c>
      <c r="AI203" s="24" t="s">
        <v>824</v>
      </c>
      <c r="AJ203" s="24"/>
    </row>
    <row r="204" s="3" customFormat="1" ht="36" spans="1:36">
      <c r="A204" s="22">
        <v>154</v>
      </c>
      <c r="B204" s="23"/>
      <c r="C204" s="29" t="s">
        <v>825</v>
      </c>
      <c r="D204" s="29" t="s">
        <v>826</v>
      </c>
      <c r="E204" s="25" t="s">
        <v>233</v>
      </c>
      <c r="F204" s="30" t="s">
        <v>234</v>
      </c>
      <c r="G204" s="24">
        <v>2022</v>
      </c>
      <c r="H204" s="24" t="s">
        <v>233</v>
      </c>
      <c r="I204" s="25" t="s">
        <v>263</v>
      </c>
      <c r="J204" s="25" t="s">
        <v>264</v>
      </c>
      <c r="K204" s="30">
        <v>100</v>
      </c>
      <c r="L204" s="30"/>
      <c r="M204" s="30"/>
      <c r="N204" s="30"/>
      <c r="O204" s="30"/>
      <c r="P204" s="30"/>
      <c r="Q204" s="30"/>
      <c r="R204" s="30"/>
      <c r="S204" s="30"/>
      <c r="T204" s="30"/>
      <c r="U204" s="30"/>
      <c r="V204" s="30"/>
      <c r="W204" s="30"/>
      <c r="X204" s="30"/>
      <c r="Y204" s="25" t="s">
        <v>49</v>
      </c>
      <c r="Z204" s="25" t="s">
        <v>50</v>
      </c>
      <c r="AA204" s="25" t="s">
        <v>50</v>
      </c>
      <c r="AB204" s="25" t="s">
        <v>50</v>
      </c>
      <c r="AC204" s="25" t="s">
        <v>50</v>
      </c>
      <c r="AD204" s="25" t="s">
        <v>51</v>
      </c>
      <c r="AE204" s="25">
        <v>48</v>
      </c>
      <c r="AF204" s="25">
        <v>200</v>
      </c>
      <c r="AG204" s="25">
        <v>200</v>
      </c>
      <c r="AH204" s="24" t="s">
        <v>827</v>
      </c>
      <c r="AI204" s="24" t="s">
        <v>828</v>
      </c>
      <c r="AJ204" s="24"/>
    </row>
    <row r="205" s="3" customFormat="1" ht="36" spans="1:36">
      <c r="A205" s="22">
        <v>155</v>
      </c>
      <c r="B205" s="23"/>
      <c r="C205" s="23" t="s">
        <v>829</v>
      </c>
      <c r="D205" s="24" t="s">
        <v>830</v>
      </c>
      <c r="E205" s="25" t="s">
        <v>233</v>
      </c>
      <c r="F205" s="25" t="s">
        <v>240</v>
      </c>
      <c r="G205" s="24">
        <v>2022</v>
      </c>
      <c r="H205" s="24" t="s">
        <v>233</v>
      </c>
      <c r="I205" s="25" t="s">
        <v>263</v>
      </c>
      <c r="J205" s="25" t="s">
        <v>264</v>
      </c>
      <c r="K205" s="25">
        <v>100</v>
      </c>
      <c r="L205" s="25"/>
      <c r="M205" s="25"/>
      <c r="N205" s="25"/>
      <c r="O205" s="25"/>
      <c r="P205" s="25"/>
      <c r="Q205" s="25"/>
      <c r="R205" s="25"/>
      <c r="S205" s="25"/>
      <c r="T205" s="25"/>
      <c r="U205" s="25"/>
      <c r="V205" s="25"/>
      <c r="W205" s="25"/>
      <c r="X205" s="25"/>
      <c r="Y205" s="25" t="s">
        <v>49</v>
      </c>
      <c r="Z205" s="25" t="s">
        <v>50</v>
      </c>
      <c r="AA205" s="25" t="s">
        <v>51</v>
      </c>
      <c r="AB205" s="25" t="s">
        <v>50</v>
      </c>
      <c r="AC205" s="25" t="s">
        <v>50</v>
      </c>
      <c r="AD205" s="25" t="s">
        <v>51</v>
      </c>
      <c r="AE205" s="25">
        <v>200</v>
      </c>
      <c r="AF205" s="25">
        <v>600</v>
      </c>
      <c r="AG205" s="25">
        <v>750</v>
      </c>
      <c r="AH205" s="24" t="s">
        <v>831</v>
      </c>
      <c r="AI205" s="24" t="s">
        <v>832</v>
      </c>
      <c r="AJ205" s="24"/>
    </row>
    <row r="206" s="3" customFormat="1" ht="48" spans="1:36">
      <c r="A206" s="22">
        <v>156</v>
      </c>
      <c r="B206" s="23"/>
      <c r="C206" s="24" t="s">
        <v>833</v>
      </c>
      <c r="D206" s="24" t="s">
        <v>834</v>
      </c>
      <c r="E206" s="25" t="s">
        <v>233</v>
      </c>
      <c r="F206" s="25" t="s">
        <v>234</v>
      </c>
      <c r="G206" s="24">
        <v>2022</v>
      </c>
      <c r="H206" s="24" t="s">
        <v>233</v>
      </c>
      <c r="I206" s="25" t="s">
        <v>263</v>
      </c>
      <c r="J206" s="25" t="s">
        <v>264</v>
      </c>
      <c r="K206" s="25">
        <v>50</v>
      </c>
      <c r="L206" s="25"/>
      <c r="M206" s="25"/>
      <c r="N206" s="25"/>
      <c r="O206" s="25"/>
      <c r="P206" s="25"/>
      <c r="Q206" s="25"/>
      <c r="R206" s="25"/>
      <c r="S206" s="25"/>
      <c r="T206" s="25"/>
      <c r="U206" s="25"/>
      <c r="V206" s="25"/>
      <c r="W206" s="25"/>
      <c r="X206" s="30"/>
      <c r="Y206" s="25" t="s">
        <v>49</v>
      </c>
      <c r="Z206" s="25" t="s">
        <v>50</v>
      </c>
      <c r="AA206" s="25" t="s">
        <v>50</v>
      </c>
      <c r="AB206" s="25" t="s">
        <v>50</v>
      </c>
      <c r="AC206" s="25" t="s">
        <v>50</v>
      </c>
      <c r="AD206" s="25" t="s">
        <v>50</v>
      </c>
      <c r="AE206" s="25">
        <v>200</v>
      </c>
      <c r="AF206" s="25">
        <v>600</v>
      </c>
      <c r="AG206" s="25">
        <v>600</v>
      </c>
      <c r="AH206" s="24" t="s">
        <v>835</v>
      </c>
      <c r="AI206" s="24" t="s">
        <v>836</v>
      </c>
      <c r="AJ206" s="24"/>
    </row>
    <row r="207" s="3" customFormat="1" ht="36" spans="1:36">
      <c r="A207" s="22">
        <v>157</v>
      </c>
      <c r="B207" s="23"/>
      <c r="C207" s="24" t="s">
        <v>837</v>
      </c>
      <c r="D207" s="24" t="s">
        <v>838</v>
      </c>
      <c r="E207" s="25" t="s">
        <v>233</v>
      </c>
      <c r="F207" s="25" t="s">
        <v>246</v>
      </c>
      <c r="G207" s="24">
        <v>2022</v>
      </c>
      <c r="H207" s="24" t="s">
        <v>233</v>
      </c>
      <c r="I207" s="25" t="s">
        <v>263</v>
      </c>
      <c r="J207" s="25" t="s">
        <v>264</v>
      </c>
      <c r="K207" s="25">
        <v>150</v>
      </c>
      <c r="L207" s="25"/>
      <c r="M207" s="25"/>
      <c r="N207" s="25"/>
      <c r="O207" s="25"/>
      <c r="P207" s="25"/>
      <c r="Q207" s="25"/>
      <c r="R207" s="25"/>
      <c r="S207" s="25"/>
      <c r="T207" s="25"/>
      <c r="U207" s="25"/>
      <c r="V207" s="25"/>
      <c r="W207" s="25"/>
      <c r="X207" s="25"/>
      <c r="Y207" s="25" t="s">
        <v>49</v>
      </c>
      <c r="Z207" s="25" t="s">
        <v>50</v>
      </c>
      <c r="AA207" s="25" t="s">
        <v>50</v>
      </c>
      <c r="AB207" s="25" t="s">
        <v>50</v>
      </c>
      <c r="AC207" s="25" t="s">
        <v>50</v>
      </c>
      <c r="AD207" s="25" t="s">
        <v>51</v>
      </c>
      <c r="AE207" s="25">
        <v>186</v>
      </c>
      <c r="AF207" s="25">
        <v>621</v>
      </c>
      <c r="AG207" s="25">
        <v>621</v>
      </c>
      <c r="AH207" s="24" t="s">
        <v>839</v>
      </c>
      <c r="AI207" s="24" t="s">
        <v>840</v>
      </c>
      <c r="AJ207" s="24"/>
    </row>
    <row r="208" s="3" customFormat="1" ht="36" spans="1:36">
      <c r="A208" s="22">
        <v>158</v>
      </c>
      <c r="B208" s="23"/>
      <c r="C208" s="24" t="s">
        <v>841</v>
      </c>
      <c r="D208" s="24" t="s">
        <v>842</v>
      </c>
      <c r="E208" s="25" t="s">
        <v>233</v>
      </c>
      <c r="F208" s="25" t="s">
        <v>240</v>
      </c>
      <c r="G208" s="24">
        <v>2022</v>
      </c>
      <c r="H208" s="24" t="s">
        <v>233</v>
      </c>
      <c r="I208" s="25" t="s">
        <v>263</v>
      </c>
      <c r="J208" s="25" t="s">
        <v>264</v>
      </c>
      <c r="K208" s="25">
        <v>200</v>
      </c>
      <c r="L208" s="25"/>
      <c r="M208" s="25"/>
      <c r="N208" s="25"/>
      <c r="O208" s="25"/>
      <c r="P208" s="25"/>
      <c r="Q208" s="25"/>
      <c r="R208" s="25"/>
      <c r="S208" s="25"/>
      <c r="T208" s="25"/>
      <c r="U208" s="25"/>
      <c r="V208" s="25"/>
      <c r="W208" s="25"/>
      <c r="X208" s="25"/>
      <c r="Y208" s="25" t="s">
        <v>49</v>
      </c>
      <c r="Z208" s="25" t="s">
        <v>50</v>
      </c>
      <c r="AA208" s="25" t="s">
        <v>51</v>
      </c>
      <c r="AB208" s="25" t="s">
        <v>50</v>
      </c>
      <c r="AC208" s="25" t="s">
        <v>51</v>
      </c>
      <c r="AD208" s="25" t="s">
        <v>51</v>
      </c>
      <c r="AE208" s="25">
        <v>410</v>
      </c>
      <c r="AF208" s="25">
        <v>1520</v>
      </c>
      <c r="AG208" s="25">
        <v>1520</v>
      </c>
      <c r="AH208" s="24" t="s">
        <v>807</v>
      </c>
      <c r="AI208" s="24" t="s">
        <v>843</v>
      </c>
      <c r="AJ208" s="24"/>
    </row>
    <row r="209" s="3" customFormat="1" ht="14.25" spans="1:36">
      <c r="A209" s="18"/>
      <c r="B209" s="19" t="s">
        <v>844</v>
      </c>
      <c r="C209" s="20"/>
      <c r="D209" s="21"/>
      <c r="E209" s="20"/>
      <c r="F209" s="20"/>
      <c r="G209" s="21"/>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1"/>
      <c r="AI209" s="21"/>
      <c r="AJ209" s="21"/>
    </row>
    <row r="210" s="3" customFormat="1" ht="24" spans="1:36">
      <c r="A210" s="18"/>
      <c r="B210" s="23" t="s">
        <v>845</v>
      </c>
      <c r="C210" s="31"/>
      <c r="D210" s="24"/>
      <c r="E210" s="25"/>
      <c r="F210" s="25"/>
      <c r="G210" s="24"/>
      <c r="H210" s="24"/>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4"/>
      <c r="AI210" s="24"/>
      <c r="AJ210" s="24"/>
    </row>
    <row r="211" s="3" customFormat="1" ht="14.25" spans="1:36">
      <c r="A211" s="18"/>
      <c r="B211" s="40" t="s">
        <v>846</v>
      </c>
      <c r="C211" s="31"/>
      <c r="D211" s="24"/>
      <c r="E211" s="25"/>
      <c r="F211" s="25"/>
      <c r="G211" s="24"/>
      <c r="H211" s="24"/>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4"/>
      <c r="AI211" s="24"/>
      <c r="AJ211" s="24"/>
    </row>
    <row r="212" s="3" customFormat="1" ht="14.25" spans="1:36">
      <c r="A212" s="18"/>
      <c r="B212" s="40" t="s">
        <v>847</v>
      </c>
      <c r="C212" s="31"/>
      <c r="D212" s="24"/>
      <c r="E212" s="25"/>
      <c r="F212" s="25"/>
      <c r="G212" s="24"/>
      <c r="H212" s="24"/>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4"/>
      <c r="AI212" s="24"/>
      <c r="AJ212" s="24"/>
    </row>
    <row r="213" s="3" customFormat="1" ht="14.25" spans="1:36">
      <c r="A213" s="18"/>
      <c r="B213" s="23" t="s">
        <v>848</v>
      </c>
      <c r="C213" s="31"/>
      <c r="D213" s="24"/>
      <c r="E213" s="25"/>
      <c r="F213" s="25"/>
      <c r="G213" s="24"/>
      <c r="H213" s="24"/>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4"/>
      <c r="AI213" s="24"/>
      <c r="AJ213" s="24"/>
    </row>
    <row r="214" s="3" customFormat="1" ht="14.25" spans="1:36">
      <c r="A214" s="18"/>
      <c r="B214" s="38" t="s">
        <v>849</v>
      </c>
      <c r="C214" s="50">
        <v>1</v>
      </c>
      <c r="D214" s="21"/>
      <c r="E214" s="20"/>
      <c r="F214" s="20"/>
      <c r="G214" s="21"/>
      <c r="H214" s="21"/>
      <c r="I214" s="20"/>
      <c r="J214" s="20"/>
      <c r="K214" s="20">
        <v>200</v>
      </c>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1"/>
      <c r="AI214" s="21"/>
      <c r="AJ214" s="21"/>
    </row>
    <row r="215" s="3" customFormat="1" ht="36" spans="1:36">
      <c r="A215" s="22">
        <v>159</v>
      </c>
      <c r="B215" s="23" t="s">
        <v>850</v>
      </c>
      <c r="C215" s="23" t="s">
        <v>851</v>
      </c>
      <c r="D215" s="24" t="s">
        <v>852</v>
      </c>
      <c r="E215" s="25" t="s">
        <v>46</v>
      </c>
      <c r="F215" s="25" t="s">
        <v>853</v>
      </c>
      <c r="G215" s="24">
        <v>2022</v>
      </c>
      <c r="H215" s="29" t="s">
        <v>443</v>
      </c>
      <c r="I215" s="25" t="s">
        <v>444</v>
      </c>
      <c r="J215" s="25">
        <v>6828818</v>
      </c>
      <c r="K215" s="25">
        <v>200</v>
      </c>
      <c r="L215" s="25"/>
      <c r="M215" s="25"/>
      <c r="N215" s="25"/>
      <c r="O215" s="25"/>
      <c r="P215" s="25"/>
      <c r="Q215" s="25"/>
      <c r="R215" s="25"/>
      <c r="S215" s="25"/>
      <c r="T215" s="25"/>
      <c r="U215" s="25"/>
      <c r="V215" s="25"/>
      <c r="W215" s="25"/>
      <c r="X215" s="25"/>
      <c r="Y215" s="25" t="s">
        <v>49</v>
      </c>
      <c r="Z215" s="30" t="s">
        <v>50</v>
      </c>
      <c r="AA215" s="25" t="s">
        <v>51</v>
      </c>
      <c r="AB215" s="30" t="s">
        <v>51</v>
      </c>
      <c r="AC215" s="30" t="s">
        <v>51</v>
      </c>
      <c r="AD215" s="30" t="s">
        <v>51</v>
      </c>
      <c r="AE215" s="25">
        <v>2000</v>
      </c>
      <c r="AF215" s="25">
        <v>2000</v>
      </c>
      <c r="AG215" s="25">
        <v>2000</v>
      </c>
      <c r="AH215" s="24" t="s">
        <v>854</v>
      </c>
      <c r="AI215" s="24" t="s">
        <v>855</v>
      </c>
      <c r="AJ215" s="24"/>
    </row>
    <row r="216" s="6" customFormat="1" spans="2:3">
      <c r="B216" s="11"/>
      <c r="C216" s="12"/>
    </row>
    <row r="217" s="6" customFormat="1" spans="2:3">
      <c r="B217" s="11"/>
      <c r="C217" s="12"/>
    </row>
    <row r="218" s="6" customFormat="1" spans="2:3">
      <c r="B218" s="11"/>
      <c r="C218" s="12"/>
    </row>
  </sheetData>
  <autoFilter ref="B4:AN215">
    <extLst/>
  </autoFilter>
  <mergeCells count="26">
    <mergeCell ref="C1:AJ1"/>
    <mergeCell ref="E2:F2"/>
    <mergeCell ref="K2:X2"/>
    <mergeCell ref="L3:P3"/>
    <mergeCell ref="Q3:X3"/>
    <mergeCell ref="B2:B4"/>
    <mergeCell ref="C2:C4"/>
    <mergeCell ref="D2:D4"/>
    <mergeCell ref="E3:E4"/>
    <mergeCell ref="F3:F4"/>
    <mergeCell ref="G2:G4"/>
    <mergeCell ref="H2:H4"/>
    <mergeCell ref="I2:I4"/>
    <mergeCell ref="J2:J4"/>
    <mergeCell ref="K3:K4"/>
    <mergeCell ref="Y2:Y4"/>
    <mergeCell ref="Z2:Z4"/>
    <mergeCell ref="AA2:AA4"/>
    <mergeCell ref="AB2:AB4"/>
    <mergeCell ref="AC2:AC4"/>
    <mergeCell ref="AD2:AD4"/>
    <mergeCell ref="AG2:AG4"/>
    <mergeCell ref="AH2:AH4"/>
    <mergeCell ref="AI2:AI4"/>
    <mergeCell ref="AJ2:AJ4"/>
    <mergeCell ref="AE2:AF3"/>
  </mergeCells>
  <dataValidations count="5">
    <dataValidation type="list" allowBlank="1" showInputMessage="1" showErrorMessage="1" sqref="Y36 Z124 AA124:AD124">
      <formula1>$AC$3:$AC$4</formula1>
    </dataValidation>
    <dataValidation allowBlank="1" showInputMessage="1" showErrorMessage="1" sqref="AH36 AJ36 AK36:AN36 AJ124 AK124:AN124"/>
    <dataValidation type="list" allowBlank="1" showInputMessage="1" showErrorMessage="1" sqref="Z36:AD36">
      <formula1>$AD$3:$AD$4</formula1>
    </dataValidation>
    <dataValidation type="list" allowBlank="1" showInputMessage="1" showErrorMessage="1" sqref="Y124">
      <formula1>$AB$3:$AB$4</formula1>
    </dataValidation>
    <dataValidation type="list" allowBlank="1" showInputMessage="1" showErrorMessage="1" sqref="Y194 Z194 AA194 AB194 AC194 AD194">
      <formula1>#REF!</formula1>
    </dataValidation>
  </dataValidations>
  <printOptions horizontalCentered="1"/>
  <pageMargins left="0.275" right="0.236111111111111" top="0.432638888888889" bottom="0.196527777777778" header="0.354166666666667" footer="0.156944444444444"/>
  <pageSetup paperSize="8" scale="70" firstPageNumber="7"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大道无痕</cp:lastModifiedBy>
  <dcterms:created xsi:type="dcterms:W3CDTF">2019-07-20T09:28:00Z</dcterms:created>
  <cp:lastPrinted>2019-07-26T07:41:00Z</cp:lastPrinted>
  <dcterms:modified xsi:type="dcterms:W3CDTF">2021-12-13T02:38:18Z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60CCBE291E4A488B9E97D09A08C18880</vt:lpwstr>
  </property>
  <property fmtid="{D5CDD505-2E9C-101B-9397-08002B2CF9AE}" pid="4" name="KSOReadingLayout">
    <vt:bool>true</vt:bool>
  </property>
</Properties>
</file>