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次性创业补贴名册" sheetId="2" r:id="rId1"/>
  </sheets>
  <definedNames>
    <definedName name="_xlnm.Print_Titles" localSheetId="0">'2021年一次性创业补贴名册'!$1:$2</definedName>
  </definedNames>
  <calcPr calcId="144525"/>
</workbook>
</file>

<file path=xl/sharedStrings.xml><?xml version="1.0" encoding="utf-8"?>
<sst xmlns="http://schemas.openxmlformats.org/spreadsheetml/2006/main" count="267" uniqueCount="183">
  <si>
    <t>2021年宁陕县一次性创业补贴人员花名册</t>
  </si>
  <si>
    <t>序号</t>
  </si>
  <si>
    <t>姓名</t>
  </si>
  <si>
    <t>性别</t>
  </si>
  <si>
    <t>人员类别</t>
  </si>
  <si>
    <t>身份证号码</t>
  </si>
  <si>
    <t>创业类型</t>
  </si>
  <si>
    <t>创业项目名称</t>
  </si>
  <si>
    <t>营业执照编号</t>
  </si>
  <si>
    <t>创业日期</t>
  </si>
  <si>
    <t>补贴金额</t>
  </si>
  <si>
    <t>联系电话</t>
  </si>
  <si>
    <t>备注</t>
  </si>
  <si>
    <t>刘成霞</t>
  </si>
  <si>
    <t>女</t>
  </si>
  <si>
    <t>脱贫劳动力</t>
  </si>
  <si>
    <t>612424********422X</t>
  </si>
  <si>
    <t>个体</t>
  </si>
  <si>
    <t>宁陕县龙王镇刘成霞百货店</t>
  </si>
  <si>
    <t>92610923MAB2X78847</t>
  </si>
  <si>
    <t>2020.12.18</t>
  </si>
  <si>
    <t>150****8069</t>
  </si>
  <si>
    <t>刘银花</t>
  </si>
  <si>
    <t>就业困难人员</t>
  </si>
  <si>
    <t>612424********4222</t>
  </si>
  <si>
    <t>宁陕县非凡鱼庄餐饮店</t>
  </si>
  <si>
    <t>92610923MAB2XFX0XD</t>
  </si>
  <si>
    <t>2021.4.7</t>
  </si>
  <si>
    <t>177****7699</t>
  </si>
  <si>
    <t>刘佰顺</t>
  </si>
  <si>
    <t>男</t>
  </si>
  <si>
    <t>就业创业返乡人员</t>
  </si>
  <si>
    <t>612424********1413</t>
  </si>
  <si>
    <t>宁陕县刘佰顺卤菜店</t>
  </si>
  <si>
    <t>92610923MAB2XMDR24</t>
  </si>
  <si>
    <t>2021.5.17</t>
  </si>
  <si>
    <t>189****8860</t>
  </si>
  <si>
    <t>尤全顺</t>
  </si>
  <si>
    <t>612424********141X</t>
  </si>
  <si>
    <t>宁陕县军顺定制门窗制造店</t>
  </si>
  <si>
    <t>92610923MAB2XPP9XE</t>
  </si>
  <si>
    <t>2021-05-31</t>
  </si>
  <si>
    <t>159****5449</t>
  </si>
  <si>
    <t>马明军</t>
  </si>
  <si>
    <t>612424********1215</t>
  </si>
  <si>
    <t>宁陕县江口镇马明军便利店</t>
  </si>
  <si>
    <t>92610923MAB2XL3Y3C</t>
  </si>
  <si>
    <t>2021-05-09</t>
  </si>
  <si>
    <t>159****6203</t>
  </si>
  <si>
    <t>曾强</t>
  </si>
  <si>
    <t>612424********0033</t>
  </si>
  <si>
    <t>宁陕县柴家关五金百货粮油店</t>
  </si>
  <si>
    <t>92610923MAB2XL137H</t>
  </si>
  <si>
    <t>2021.5.8</t>
  </si>
  <si>
    <t>187****0808</t>
  </si>
  <si>
    <t>齐昌军</t>
  </si>
  <si>
    <t>612424********2413</t>
  </si>
  <si>
    <t>宁陕县广货街镇军少土特产店</t>
  </si>
  <si>
    <t>92610923MAB2XEUWXP</t>
  </si>
  <si>
    <t>2021.3.26</t>
  </si>
  <si>
    <t>187****1982</t>
  </si>
  <si>
    <t>储飞</t>
  </si>
  <si>
    <t>612424********2410</t>
  </si>
  <si>
    <t>宁陕县广货街镇天蓬阁养殖家庭农场</t>
  </si>
  <si>
    <t>92610923MAB2XEUU36</t>
  </si>
  <si>
    <t>151****2331</t>
  </si>
  <si>
    <t>储照勇</t>
  </si>
  <si>
    <t>612424********2416</t>
  </si>
  <si>
    <t>宁陕县广货街镇绿源山货土特产精品店</t>
  </si>
  <si>
    <t>92610923MAB2X4480E</t>
  </si>
  <si>
    <t>2020.12.15</t>
  </si>
  <si>
    <t>159****1356</t>
  </si>
  <si>
    <t>方世宏</t>
  </si>
  <si>
    <t>612424********0014</t>
  </si>
  <si>
    <t>宁陕县世宏通达通信设备经销部</t>
  </si>
  <si>
    <t>92610923MAB2XA1X2L</t>
  </si>
  <si>
    <t>2021.01.11</t>
  </si>
  <si>
    <t>180****4859</t>
  </si>
  <si>
    <t>黄鹏</t>
  </si>
  <si>
    <t>610923********0015</t>
  </si>
  <si>
    <t>宁陕县祥嘉诚电子产品经销部</t>
  </si>
  <si>
    <t>92610923MAB2XF0BX4</t>
  </si>
  <si>
    <t>2021.03.29</t>
  </si>
  <si>
    <t>135****7333</t>
  </si>
  <si>
    <t>袁毅</t>
  </si>
  <si>
    <t>612424********0035</t>
  </si>
  <si>
    <t>宁陕县良辉博机械租赁部</t>
  </si>
  <si>
    <t>92610923MA718YWK4C</t>
  </si>
  <si>
    <t>2020.12.09</t>
  </si>
  <si>
    <t>139****2598</t>
  </si>
  <si>
    <t>简吉亭</t>
  </si>
  <si>
    <t>612401********5542</t>
  </si>
  <si>
    <t>宁陕县净足轩足浴店</t>
  </si>
  <si>
    <t>92610923MAB2XEYW5E</t>
  </si>
  <si>
    <t>133****8359</t>
  </si>
  <si>
    <t>廖小霞</t>
  </si>
  <si>
    <t>612424********4221</t>
  </si>
  <si>
    <t>宁陕县农鲜蔬果店</t>
  </si>
  <si>
    <t>92610923MAB2X9TU3C</t>
  </si>
  <si>
    <t>2020.01.07</t>
  </si>
  <si>
    <t>187****7162</t>
  </si>
  <si>
    <t>曹祥</t>
  </si>
  <si>
    <t>612424********3017</t>
  </si>
  <si>
    <t>宁陕县城关镇翔之翼通信店</t>
  </si>
  <si>
    <t>92610923MAB2XA5AXB</t>
  </si>
  <si>
    <t>2021.01.12</t>
  </si>
  <si>
    <t>176****6237</t>
  </si>
  <si>
    <t>王小胜</t>
  </si>
  <si>
    <t>612424********0819</t>
  </si>
  <si>
    <t>宁陕县渝发隆建筑工程服务部</t>
  </si>
  <si>
    <t>92610923MAB2XADGXY</t>
  </si>
  <si>
    <t>2021.01.14</t>
  </si>
  <si>
    <t>177****4911</t>
  </si>
  <si>
    <t>刘恩丹</t>
  </si>
  <si>
    <t>612423********4420</t>
  </si>
  <si>
    <t>宁陕县袁家埫机械租赁服务部</t>
  </si>
  <si>
    <t>92610923MAB2XD370Q</t>
  </si>
  <si>
    <t>2021.03.09</t>
  </si>
  <si>
    <t>151****7650</t>
  </si>
  <si>
    <t>李小明</t>
  </si>
  <si>
    <t>宁陕县民胜山舍住宿店</t>
  </si>
  <si>
    <t>92610923MAB2XFBH9T</t>
  </si>
  <si>
    <t>2021.3.31</t>
  </si>
  <si>
    <t>186****3139</t>
  </si>
  <si>
    <t>桂明江</t>
  </si>
  <si>
    <t>612424********0816</t>
  </si>
  <si>
    <t>宁陕县小桂炝锅餐饮店</t>
  </si>
  <si>
    <t>92610923MAB2XPX82U</t>
  </si>
  <si>
    <t>2021.06.01</t>
  </si>
  <si>
    <t>153****9915</t>
  </si>
  <si>
    <t>彭文进</t>
  </si>
  <si>
    <t>612424********0814</t>
  </si>
  <si>
    <t>宁陕县城关镇你好漂亮久久美发店</t>
  </si>
  <si>
    <t>92610923MAB2XC7F9C</t>
  </si>
  <si>
    <t>2021.02.23</t>
  </si>
  <si>
    <t>180****9029</t>
  </si>
  <si>
    <t>江波</t>
  </si>
  <si>
    <t>612424********1010</t>
  </si>
  <si>
    <t>宁陕县顺腾达建筑工程队</t>
  </si>
  <si>
    <t>92610923MAB2XMHL9B</t>
  </si>
  <si>
    <t>2021.05.18</t>
  </si>
  <si>
    <t>156****9868</t>
  </si>
  <si>
    <t>李慧</t>
  </si>
  <si>
    <t>612424********0425</t>
  </si>
  <si>
    <t>宁陕县喜喜爱美甲店</t>
  </si>
  <si>
    <t>92610923MAB2XJ6Q1J</t>
  </si>
  <si>
    <t>2021.04.28</t>
  </si>
  <si>
    <t>187****2637</t>
  </si>
  <si>
    <t>李仕松</t>
  </si>
  <si>
    <t>612424********4614</t>
  </si>
  <si>
    <t>宁陕县松涛小竹签烧烤店</t>
  </si>
  <si>
    <t>92610923MAB2XF077U</t>
  </si>
  <si>
    <t>151****3044</t>
  </si>
  <si>
    <t>何忠兵</t>
  </si>
  <si>
    <t>612424********1014</t>
  </si>
  <si>
    <t>宁陕县众信车坊汽车装饰美容坊</t>
  </si>
  <si>
    <t>92610923MAB2XRNU4C</t>
  </si>
  <si>
    <t>2021.06.10</t>
  </si>
  <si>
    <t>158****7190</t>
  </si>
  <si>
    <t>彭地广</t>
  </si>
  <si>
    <t>612424********0413</t>
  </si>
  <si>
    <t>宁陕县年轻发型工作室</t>
  </si>
  <si>
    <t>92610923MAB2XTFDXT</t>
  </si>
  <si>
    <t>2021.06.16</t>
  </si>
  <si>
    <t>153****9137</t>
  </si>
  <si>
    <t>陈燕燕</t>
  </si>
  <si>
    <t>宁陕县熙一茶饮品小吃店</t>
  </si>
  <si>
    <t>92610923MAB2XMNPXQ</t>
  </si>
  <si>
    <t>155****6601</t>
  </si>
  <si>
    <t>周登斌</t>
  </si>
  <si>
    <t>612424********1815</t>
  </si>
  <si>
    <t>宁陕县金川镇兴隆村周登斌中药材种植经销部</t>
  </si>
  <si>
    <t>92610923MAB2XCKL0R</t>
  </si>
  <si>
    <t>2021.3.2</t>
  </si>
  <si>
    <t>182****1896</t>
  </si>
  <si>
    <t>程贤凤</t>
  </si>
  <si>
    <t>612424********182X</t>
  </si>
  <si>
    <t>宁陕县金川镇兴隆村苗苗农副产品经营店</t>
  </si>
  <si>
    <t>92610923MAB2XFFLTE</t>
  </si>
  <si>
    <t>2021.4.1</t>
  </si>
  <si>
    <t>138****7604</t>
  </si>
  <si>
    <t>合计</t>
  </si>
  <si>
    <t>140000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</si>
</sst>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0"/>
    <xf numFmtId="0" fontId="16" fillId="15" borderId="11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1" fillId="10" borderId="9" applyNumberFormat="0" applyAlignment="0" applyProtection="0">
      <alignment vertical="center"/>
    </xf>
    <xf numFmtId="0" fontId="22" fillId="10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0" borderId="0"/>
    <xf numFmtId="0" fontId="10" fillId="0" borderId="0"/>
    <xf numFmtId="0" fontId="10" fillId="0" borderId="0"/>
  </cellStyleXfs>
  <cellXfs count="26">
    <xf numFmtId="0" fontId="0" fillId="0" borderId="0" xfId="0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49" fontId="6" fillId="2" borderId="1" xfId="1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9" fillId="0" borderId="1" xfId="52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vertical="center"/>
    </xf>
    <xf numFmtId="176" fontId="7" fillId="2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19" xfId="51"/>
    <cellStyle name="常规 2 2 3 2" xfId="52"/>
    <cellStyle name="常规 20" xfId="53"/>
  </cellStyles>
  <tableStyles count="0" defaultTableStyle="TableStyleMedium2" defaultPivotStyle="PivotStyleLight16"/>
  <colors>
    <mruColors>
      <color rgb="00F9FBFA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1"/>
  <sheetViews>
    <sheetView tabSelected="1" workbookViewId="0">
      <selection activeCell="P8" sqref="P8"/>
    </sheetView>
  </sheetViews>
  <sheetFormatPr defaultColWidth="9" defaultRowHeight="13.5"/>
  <cols>
    <col min="1" max="1" width="6.5" style="5" customWidth="1"/>
    <col min="2" max="2" width="6.25" style="6" customWidth="1"/>
    <col min="3" max="3" width="3.875" style="6" customWidth="1"/>
    <col min="4" max="4" width="9.625" style="6" customWidth="1"/>
    <col min="5" max="5" width="15.375" style="6" customWidth="1"/>
    <col min="6" max="6" width="11.375" style="6" hidden="1" customWidth="1"/>
    <col min="7" max="7" width="9.125" style="7" customWidth="1"/>
    <col min="8" max="8" width="23.125" style="7" customWidth="1"/>
    <col min="9" max="9" width="15.375" style="6" customWidth="1"/>
    <col min="10" max="10" width="9.25" style="6" customWidth="1"/>
    <col min="11" max="11" width="7.125" style="6" customWidth="1"/>
    <col min="12" max="12" width="11.875" style="6" customWidth="1"/>
    <col min="13" max="13" width="13.5" style="6" hidden="1" customWidth="1"/>
    <col min="14" max="14" width="11" style="6" customWidth="1"/>
    <col min="15" max="16" width="9" style="8"/>
    <col min="17" max="17" width="11.125" style="8" customWidth="1"/>
    <col min="18" max="18" width="12.875" style="8" customWidth="1"/>
    <col min="19" max="19" width="19.625" style="8" customWidth="1"/>
    <col min="20" max="16384" width="9" style="8"/>
  </cols>
  <sheetData>
    <row r="1" ht="38.1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24.95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/>
      <c r="N2" s="10" t="s">
        <v>12</v>
      </c>
    </row>
    <row r="3" s="2" customFormat="1" ht="30" customHeight="1" spans="1:19">
      <c r="A3" s="11">
        <v>1</v>
      </c>
      <c r="B3" s="12" t="s">
        <v>13</v>
      </c>
      <c r="C3" s="12" t="s">
        <v>14</v>
      </c>
      <c r="D3" s="12" t="s">
        <v>15</v>
      </c>
      <c r="E3" s="12" t="s">
        <v>16</v>
      </c>
      <c r="F3" s="13" t="str">
        <f>REPLACE(E3,7,8,"********")</f>
        <v>612424********422X</v>
      </c>
      <c r="G3" s="13" t="s">
        <v>17</v>
      </c>
      <c r="H3" s="12" t="s">
        <v>18</v>
      </c>
      <c r="I3" s="12" t="s">
        <v>19</v>
      </c>
      <c r="J3" s="12" t="s">
        <v>20</v>
      </c>
      <c r="K3" s="21">
        <v>5000</v>
      </c>
      <c r="L3" s="12" t="s">
        <v>21</v>
      </c>
      <c r="M3" s="13" t="str">
        <f>REPLACE(L3,4,4,"****")</f>
        <v>150****8069</v>
      </c>
      <c r="N3" s="22"/>
      <c r="Q3" s="23"/>
      <c r="R3" s="23"/>
      <c r="S3" s="23"/>
    </row>
    <row r="4" s="3" customFormat="1" ht="32" customHeight="1" spans="1:19">
      <c r="A4" s="14">
        <v>2</v>
      </c>
      <c r="B4" s="15" t="s">
        <v>22</v>
      </c>
      <c r="C4" s="15" t="s">
        <v>14</v>
      </c>
      <c r="D4" s="16" t="s">
        <v>23</v>
      </c>
      <c r="E4" s="16" t="s">
        <v>24</v>
      </c>
      <c r="F4" s="13" t="str">
        <f t="shared" ref="F4:F11" si="0">REPLACE(E4,7,8,"********")</f>
        <v>612424********4222</v>
      </c>
      <c r="G4" s="13" t="s">
        <v>17</v>
      </c>
      <c r="H4" s="16" t="s">
        <v>25</v>
      </c>
      <c r="I4" s="16" t="s">
        <v>26</v>
      </c>
      <c r="J4" s="16" t="s">
        <v>27</v>
      </c>
      <c r="K4" s="21">
        <v>5000</v>
      </c>
      <c r="L4" s="16" t="s">
        <v>28</v>
      </c>
      <c r="M4" s="13" t="str">
        <f t="shared" ref="M4:M16" si="1">REPLACE(L4,4,4,"****")</f>
        <v>177****7699</v>
      </c>
      <c r="N4" s="22"/>
      <c r="Q4" s="24"/>
      <c r="R4" s="24"/>
      <c r="S4" s="24"/>
    </row>
    <row r="5" s="2" customFormat="1" ht="29" customHeight="1" spans="1:19">
      <c r="A5" s="11">
        <v>3</v>
      </c>
      <c r="B5" s="12" t="s">
        <v>29</v>
      </c>
      <c r="C5" s="12" t="s">
        <v>30</v>
      </c>
      <c r="D5" s="12" t="s">
        <v>31</v>
      </c>
      <c r="E5" s="12" t="s">
        <v>32</v>
      </c>
      <c r="F5" s="13" t="str">
        <f t="shared" si="0"/>
        <v>612424********1413</v>
      </c>
      <c r="G5" s="13" t="s">
        <v>17</v>
      </c>
      <c r="H5" s="12" t="s">
        <v>33</v>
      </c>
      <c r="I5" s="12" t="s">
        <v>34</v>
      </c>
      <c r="J5" s="12" t="s">
        <v>35</v>
      </c>
      <c r="K5" s="21">
        <v>5000</v>
      </c>
      <c r="L5" s="12" t="s">
        <v>36</v>
      </c>
      <c r="M5" s="13" t="str">
        <f t="shared" si="1"/>
        <v>189****8860</v>
      </c>
      <c r="N5" s="22"/>
      <c r="Q5" s="23"/>
      <c r="R5" s="23"/>
      <c r="S5" s="23"/>
    </row>
    <row r="6" s="4" customFormat="1" ht="24.95" customHeight="1" spans="1:19">
      <c r="A6" s="14">
        <v>4</v>
      </c>
      <c r="B6" s="12" t="s">
        <v>37</v>
      </c>
      <c r="C6" s="12" t="s">
        <v>30</v>
      </c>
      <c r="D6" s="12" t="s">
        <v>15</v>
      </c>
      <c r="E6" s="12" t="s">
        <v>38</v>
      </c>
      <c r="F6" s="13" t="str">
        <f t="shared" si="0"/>
        <v>612424********141X</v>
      </c>
      <c r="G6" s="13" t="s">
        <v>17</v>
      </c>
      <c r="H6" s="12" t="s">
        <v>39</v>
      </c>
      <c r="I6" s="12" t="s">
        <v>40</v>
      </c>
      <c r="J6" s="12" t="s">
        <v>41</v>
      </c>
      <c r="K6" s="21">
        <v>5000</v>
      </c>
      <c r="L6" s="12" t="s">
        <v>42</v>
      </c>
      <c r="M6" s="13" t="str">
        <f t="shared" si="1"/>
        <v>159****5449</v>
      </c>
      <c r="N6" s="22"/>
      <c r="Q6" s="25"/>
      <c r="R6" s="25"/>
      <c r="S6" s="25"/>
    </row>
    <row r="7" s="2" customFormat="1" ht="27" customHeight="1" spans="1:19">
      <c r="A7" s="11">
        <v>5</v>
      </c>
      <c r="B7" s="12" t="s">
        <v>43</v>
      </c>
      <c r="C7" s="12" t="s">
        <v>30</v>
      </c>
      <c r="D7" s="12" t="s">
        <v>15</v>
      </c>
      <c r="E7" s="12" t="s">
        <v>44</v>
      </c>
      <c r="F7" s="13" t="str">
        <f t="shared" si="0"/>
        <v>612424********1215</v>
      </c>
      <c r="G7" s="13" t="s">
        <v>17</v>
      </c>
      <c r="H7" s="12" t="s">
        <v>45</v>
      </c>
      <c r="I7" s="12" t="s">
        <v>46</v>
      </c>
      <c r="J7" s="12" t="s">
        <v>47</v>
      </c>
      <c r="K7" s="21">
        <v>5000</v>
      </c>
      <c r="L7" s="12" t="s">
        <v>48</v>
      </c>
      <c r="M7" s="13" t="str">
        <f t="shared" si="1"/>
        <v>159****6203</v>
      </c>
      <c r="N7" s="22"/>
      <c r="Q7" s="23"/>
      <c r="R7" s="23"/>
      <c r="S7" s="23"/>
    </row>
    <row r="8" s="4" customFormat="1" ht="33" customHeight="1" spans="1:19">
      <c r="A8" s="14">
        <v>6</v>
      </c>
      <c r="B8" s="12" t="s">
        <v>49</v>
      </c>
      <c r="C8" s="12" t="s">
        <v>30</v>
      </c>
      <c r="D8" s="12" t="s">
        <v>23</v>
      </c>
      <c r="E8" s="12" t="s">
        <v>50</v>
      </c>
      <c r="F8" s="13" t="str">
        <f t="shared" si="0"/>
        <v>612424********0033</v>
      </c>
      <c r="G8" s="13" t="s">
        <v>17</v>
      </c>
      <c r="H8" s="12" t="s">
        <v>51</v>
      </c>
      <c r="I8" s="12" t="s">
        <v>52</v>
      </c>
      <c r="J8" s="12" t="s">
        <v>53</v>
      </c>
      <c r="K8" s="21">
        <v>5000</v>
      </c>
      <c r="L8" s="12" t="s">
        <v>54</v>
      </c>
      <c r="M8" s="13" t="str">
        <f t="shared" si="1"/>
        <v>187****0808</v>
      </c>
      <c r="N8" s="22"/>
      <c r="Q8" s="25"/>
      <c r="R8" s="25"/>
      <c r="S8" s="25"/>
    </row>
    <row r="9" s="4" customFormat="1" ht="30" customHeight="1" spans="1:19">
      <c r="A9" s="11">
        <v>7</v>
      </c>
      <c r="B9" s="12" t="s">
        <v>55</v>
      </c>
      <c r="C9" s="12" t="s">
        <v>30</v>
      </c>
      <c r="D9" s="12" t="s">
        <v>15</v>
      </c>
      <c r="E9" s="12" t="s">
        <v>56</v>
      </c>
      <c r="F9" s="13" t="str">
        <f t="shared" si="0"/>
        <v>612424********2413</v>
      </c>
      <c r="G9" s="13" t="s">
        <v>17</v>
      </c>
      <c r="H9" s="12" t="s">
        <v>57</v>
      </c>
      <c r="I9" s="12" t="s">
        <v>58</v>
      </c>
      <c r="J9" s="12" t="s">
        <v>59</v>
      </c>
      <c r="K9" s="21">
        <v>5000</v>
      </c>
      <c r="L9" s="12" t="s">
        <v>60</v>
      </c>
      <c r="M9" s="13" t="str">
        <f t="shared" si="1"/>
        <v>187****1982</v>
      </c>
      <c r="N9" s="22"/>
      <c r="Q9" s="25"/>
      <c r="R9" s="25"/>
      <c r="S9" s="25"/>
    </row>
    <row r="10" s="4" customFormat="1" ht="30" customHeight="1" spans="1:19">
      <c r="A10" s="11">
        <v>8</v>
      </c>
      <c r="B10" s="12" t="s">
        <v>61</v>
      </c>
      <c r="C10" s="12" t="s">
        <v>30</v>
      </c>
      <c r="D10" s="12" t="s">
        <v>23</v>
      </c>
      <c r="E10" s="12" t="s">
        <v>62</v>
      </c>
      <c r="F10" s="13" t="str">
        <f t="shared" si="0"/>
        <v>612424********2410</v>
      </c>
      <c r="G10" s="13" t="s">
        <v>17</v>
      </c>
      <c r="H10" s="12" t="s">
        <v>63</v>
      </c>
      <c r="I10" s="12" t="s">
        <v>64</v>
      </c>
      <c r="J10" s="12" t="s">
        <v>59</v>
      </c>
      <c r="K10" s="21">
        <v>5000</v>
      </c>
      <c r="L10" s="12" t="s">
        <v>65</v>
      </c>
      <c r="M10" s="13" t="str">
        <f t="shared" si="1"/>
        <v>151****2331</v>
      </c>
      <c r="N10" s="22"/>
      <c r="Q10" s="25"/>
      <c r="R10" s="25"/>
      <c r="S10" s="25"/>
    </row>
    <row r="11" s="4" customFormat="1" ht="30" customHeight="1" spans="1:19">
      <c r="A11" s="11">
        <v>9</v>
      </c>
      <c r="B11" s="12" t="s">
        <v>66</v>
      </c>
      <c r="C11" s="12" t="s">
        <v>30</v>
      </c>
      <c r="D11" s="12" t="s">
        <v>23</v>
      </c>
      <c r="E11" s="12" t="s">
        <v>67</v>
      </c>
      <c r="F11" s="13" t="str">
        <f t="shared" si="0"/>
        <v>612424********2416</v>
      </c>
      <c r="G11" s="13" t="s">
        <v>17</v>
      </c>
      <c r="H11" s="12" t="s">
        <v>68</v>
      </c>
      <c r="I11" s="12" t="s">
        <v>69</v>
      </c>
      <c r="J11" s="12" t="s">
        <v>70</v>
      </c>
      <c r="K11" s="21">
        <v>5000</v>
      </c>
      <c r="L11" s="12" t="s">
        <v>71</v>
      </c>
      <c r="M11" s="13" t="str">
        <f t="shared" si="1"/>
        <v>159****1356</v>
      </c>
      <c r="N11" s="22"/>
      <c r="Q11" s="25"/>
      <c r="R11" s="25"/>
      <c r="S11" s="25"/>
    </row>
    <row r="12" ht="30" customHeight="1" spans="1:14">
      <c r="A12" s="11">
        <v>10</v>
      </c>
      <c r="B12" s="12" t="s">
        <v>72</v>
      </c>
      <c r="C12" s="12" t="s">
        <v>30</v>
      </c>
      <c r="D12" s="12" t="s">
        <v>23</v>
      </c>
      <c r="E12" s="12" t="s">
        <v>73</v>
      </c>
      <c r="F12" s="13" t="str">
        <f t="shared" ref="F12:F30" si="2">REPLACE(E12,7,8,"********")</f>
        <v>612424********0014</v>
      </c>
      <c r="G12" s="13" t="s">
        <v>17</v>
      </c>
      <c r="H12" s="12" t="s">
        <v>74</v>
      </c>
      <c r="I12" s="12" t="s">
        <v>75</v>
      </c>
      <c r="J12" s="12" t="s">
        <v>76</v>
      </c>
      <c r="K12" s="21">
        <v>5000</v>
      </c>
      <c r="L12" s="12" t="s">
        <v>77</v>
      </c>
      <c r="M12" s="13" t="str">
        <f t="shared" ref="M12:M30" si="3">REPLACE(L12,4,4,"****")</f>
        <v>180****4859</v>
      </c>
      <c r="N12" s="22"/>
    </row>
    <row r="13" ht="30" customHeight="1" spans="1:14">
      <c r="A13" s="14">
        <v>11</v>
      </c>
      <c r="B13" s="12" t="s">
        <v>78</v>
      </c>
      <c r="C13" s="12" t="s">
        <v>30</v>
      </c>
      <c r="D13" s="12" t="s">
        <v>23</v>
      </c>
      <c r="E13" s="12" t="s">
        <v>79</v>
      </c>
      <c r="F13" s="13" t="str">
        <f t="shared" si="2"/>
        <v>610923********0015</v>
      </c>
      <c r="G13" s="13" t="s">
        <v>17</v>
      </c>
      <c r="H13" s="12" t="s">
        <v>80</v>
      </c>
      <c r="I13" s="12" t="s">
        <v>81</v>
      </c>
      <c r="J13" s="12" t="s">
        <v>82</v>
      </c>
      <c r="K13" s="21">
        <v>5000</v>
      </c>
      <c r="L13" s="12" t="s">
        <v>83</v>
      </c>
      <c r="M13" s="13" t="str">
        <f t="shared" si="3"/>
        <v>135****7333</v>
      </c>
      <c r="N13" s="22"/>
    </row>
    <row r="14" ht="30" customHeight="1" spans="1:14">
      <c r="A14" s="11">
        <v>12</v>
      </c>
      <c r="B14" s="12" t="s">
        <v>84</v>
      </c>
      <c r="C14" s="12" t="s">
        <v>30</v>
      </c>
      <c r="D14" s="12" t="s">
        <v>23</v>
      </c>
      <c r="E14" s="12" t="s">
        <v>85</v>
      </c>
      <c r="F14" s="13" t="str">
        <f t="shared" si="2"/>
        <v>612424********0035</v>
      </c>
      <c r="G14" s="13" t="s">
        <v>17</v>
      </c>
      <c r="H14" s="12" t="s">
        <v>86</v>
      </c>
      <c r="I14" s="12" t="s">
        <v>87</v>
      </c>
      <c r="J14" s="12" t="s">
        <v>88</v>
      </c>
      <c r="K14" s="21">
        <v>5000</v>
      </c>
      <c r="L14" s="12" t="s">
        <v>89</v>
      </c>
      <c r="M14" s="13" t="str">
        <f t="shared" si="3"/>
        <v>139****2598</v>
      </c>
      <c r="N14" s="22"/>
    </row>
    <row r="15" ht="30" customHeight="1" spans="1:14">
      <c r="A15" s="14">
        <v>13</v>
      </c>
      <c r="B15" s="12" t="s">
        <v>90</v>
      </c>
      <c r="C15" s="12" t="s">
        <v>14</v>
      </c>
      <c r="D15" s="12" t="s">
        <v>23</v>
      </c>
      <c r="E15" s="12" t="s">
        <v>91</v>
      </c>
      <c r="F15" s="13" t="str">
        <f t="shared" si="2"/>
        <v>612401********5542</v>
      </c>
      <c r="G15" s="13" t="s">
        <v>17</v>
      </c>
      <c r="H15" s="12" t="s">
        <v>92</v>
      </c>
      <c r="I15" s="12" t="s">
        <v>93</v>
      </c>
      <c r="J15" s="12" t="s">
        <v>82</v>
      </c>
      <c r="K15" s="21">
        <v>5000</v>
      </c>
      <c r="L15" s="12" t="s">
        <v>94</v>
      </c>
      <c r="M15" s="13" t="str">
        <f t="shared" si="3"/>
        <v>133****8359</v>
      </c>
      <c r="N15" s="22"/>
    </row>
    <row r="16" ht="27" spans="1:14">
      <c r="A16" s="11">
        <v>14</v>
      </c>
      <c r="B16" s="12" t="s">
        <v>95</v>
      </c>
      <c r="C16" s="12" t="s">
        <v>14</v>
      </c>
      <c r="D16" s="12" t="s">
        <v>23</v>
      </c>
      <c r="E16" s="12" t="s">
        <v>96</v>
      </c>
      <c r="F16" s="13" t="str">
        <f t="shared" si="2"/>
        <v>612424********4221</v>
      </c>
      <c r="G16" s="13" t="s">
        <v>17</v>
      </c>
      <c r="H16" s="12" t="s">
        <v>97</v>
      </c>
      <c r="I16" s="12" t="s">
        <v>98</v>
      </c>
      <c r="J16" s="12" t="s">
        <v>99</v>
      </c>
      <c r="K16" s="21">
        <v>5000</v>
      </c>
      <c r="L16" s="12" t="s">
        <v>100</v>
      </c>
      <c r="M16" s="13" t="str">
        <f t="shared" si="3"/>
        <v>187****7162</v>
      </c>
      <c r="N16" s="22"/>
    </row>
    <row r="17" ht="27" spans="1:14">
      <c r="A17" s="14">
        <v>15</v>
      </c>
      <c r="B17" s="12" t="s">
        <v>101</v>
      </c>
      <c r="C17" s="12" t="s">
        <v>30</v>
      </c>
      <c r="D17" s="12" t="s">
        <v>23</v>
      </c>
      <c r="E17" s="12" t="s">
        <v>102</v>
      </c>
      <c r="F17" s="13" t="str">
        <f t="shared" si="2"/>
        <v>612424********3017</v>
      </c>
      <c r="G17" s="13" t="s">
        <v>17</v>
      </c>
      <c r="H17" s="12" t="s">
        <v>103</v>
      </c>
      <c r="I17" s="12" t="s">
        <v>104</v>
      </c>
      <c r="J17" s="12" t="s">
        <v>105</v>
      </c>
      <c r="K17" s="21">
        <v>5000</v>
      </c>
      <c r="L17" s="12" t="s">
        <v>106</v>
      </c>
      <c r="M17" s="13" t="str">
        <f t="shared" si="3"/>
        <v>176****6237</v>
      </c>
      <c r="N17" s="22"/>
    </row>
    <row r="18" ht="27" spans="1:14">
      <c r="A18" s="11">
        <v>16</v>
      </c>
      <c r="B18" s="12" t="s">
        <v>107</v>
      </c>
      <c r="C18" s="12" t="s">
        <v>30</v>
      </c>
      <c r="D18" s="12" t="s">
        <v>31</v>
      </c>
      <c r="E18" s="12" t="s">
        <v>108</v>
      </c>
      <c r="F18" s="13" t="str">
        <f t="shared" si="2"/>
        <v>612424********0819</v>
      </c>
      <c r="G18" s="13" t="s">
        <v>17</v>
      </c>
      <c r="H18" s="12" t="s">
        <v>109</v>
      </c>
      <c r="I18" s="12" t="s">
        <v>110</v>
      </c>
      <c r="J18" s="12" t="s">
        <v>111</v>
      </c>
      <c r="K18" s="21">
        <v>5000</v>
      </c>
      <c r="L18" s="12" t="s">
        <v>112</v>
      </c>
      <c r="M18" s="13" t="str">
        <f t="shared" si="3"/>
        <v>177****4911</v>
      </c>
      <c r="N18" s="22"/>
    </row>
    <row r="19" ht="27" spans="1:14">
      <c r="A19" s="11">
        <v>17</v>
      </c>
      <c r="B19" s="12" t="s">
        <v>113</v>
      </c>
      <c r="C19" s="12" t="s">
        <v>14</v>
      </c>
      <c r="D19" s="12" t="s">
        <v>31</v>
      </c>
      <c r="E19" s="12" t="s">
        <v>114</v>
      </c>
      <c r="F19" s="13" t="str">
        <f t="shared" si="2"/>
        <v>612423********4420</v>
      </c>
      <c r="G19" s="13" t="s">
        <v>17</v>
      </c>
      <c r="H19" s="12" t="s">
        <v>115</v>
      </c>
      <c r="I19" s="12" t="s">
        <v>116</v>
      </c>
      <c r="J19" s="12" t="s">
        <v>117</v>
      </c>
      <c r="K19" s="21">
        <v>5000</v>
      </c>
      <c r="L19" s="12" t="s">
        <v>118</v>
      </c>
      <c r="M19" s="13" t="str">
        <f t="shared" si="3"/>
        <v>151****7650</v>
      </c>
      <c r="N19" s="22"/>
    </row>
    <row r="20" ht="27" spans="1:14">
      <c r="A20" s="11">
        <v>18</v>
      </c>
      <c r="B20" s="12" t="s">
        <v>119</v>
      </c>
      <c r="C20" s="12" t="s">
        <v>14</v>
      </c>
      <c r="D20" s="12" t="s">
        <v>31</v>
      </c>
      <c r="E20" s="12" t="s">
        <v>24</v>
      </c>
      <c r="F20" s="13" t="str">
        <f t="shared" si="2"/>
        <v>612424********4222</v>
      </c>
      <c r="G20" s="13" t="s">
        <v>17</v>
      </c>
      <c r="H20" s="12" t="s">
        <v>120</v>
      </c>
      <c r="I20" s="12" t="s">
        <v>121</v>
      </c>
      <c r="J20" s="12" t="s">
        <v>122</v>
      </c>
      <c r="K20" s="21">
        <v>5000</v>
      </c>
      <c r="L20" s="12" t="s">
        <v>123</v>
      </c>
      <c r="M20" s="13" t="str">
        <f t="shared" si="3"/>
        <v>186****3139</v>
      </c>
      <c r="N20" s="22"/>
    </row>
    <row r="21" ht="27" spans="1:14">
      <c r="A21" s="11">
        <v>19</v>
      </c>
      <c r="B21" s="12" t="s">
        <v>124</v>
      </c>
      <c r="C21" s="12" t="s">
        <v>30</v>
      </c>
      <c r="D21" s="12" t="s">
        <v>31</v>
      </c>
      <c r="E21" s="12" t="s">
        <v>125</v>
      </c>
      <c r="F21" s="13" t="str">
        <f t="shared" si="2"/>
        <v>612424********0816</v>
      </c>
      <c r="G21" s="13" t="s">
        <v>17</v>
      </c>
      <c r="H21" s="12" t="s">
        <v>126</v>
      </c>
      <c r="I21" s="12" t="s">
        <v>127</v>
      </c>
      <c r="J21" s="12" t="s">
        <v>128</v>
      </c>
      <c r="K21" s="21">
        <v>5000</v>
      </c>
      <c r="L21" s="12" t="s">
        <v>129</v>
      </c>
      <c r="M21" s="13" t="str">
        <f t="shared" si="3"/>
        <v>153****9915</v>
      </c>
      <c r="N21" s="22"/>
    </row>
    <row r="22" ht="27" spans="1:14">
      <c r="A22" s="14">
        <v>20</v>
      </c>
      <c r="B22" s="12" t="s">
        <v>130</v>
      </c>
      <c r="C22" s="12" t="s">
        <v>30</v>
      </c>
      <c r="D22" s="12" t="s">
        <v>31</v>
      </c>
      <c r="E22" s="12" t="s">
        <v>131</v>
      </c>
      <c r="F22" s="13" t="str">
        <f t="shared" si="2"/>
        <v>612424********0814</v>
      </c>
      <c r="G22" s="13" t="s">
        <v>17</v>
      </c>
      <c r="H22" s="12" t="s">
        <v>132</v>
      </c>
      <c r="I22" s="12" t="s">
        <v>133</v>
      </c>
      <c r="J22" s="12" t="s">
        <v>134</v>
      </c>
      <c r="K22" s="21">
        <v>5000</v>
      </c>
      <c r="L22" s="12" t="s">
        <v>135</v>
      </c>
      <c r="M22" s="13" t="str">
        <f t="shared" si="3"/>
        <v>180****9029</v>
      </c>
      <c r="N22" s="22"/>
    </row>
    <row r="23" ht="27" spans="1:14">
      <c r="A23" s="11">
        <v>21</v>
      </c>
      <c r="B23" s="12" t="s">
        <v>136</v>
      </c>
      <c r="C23" s="12" t="s">
        <v>30</v>
      </c>
      <c r="D23" s="12" t="s">
        <v>31</v>
      </c>
      <c r="E23" s="12" t="s">
        <v>137</v>
      </c>
      <c r="F23" s="13" t="str">
        <f t="shared" si="2"/>
        <v>612424********1010</v>
      </c>
      <c r="G23" s="13" t="s">
        <v>17</v>
      </c>
      <c r="H23" s="12" t="s">
        <v>138</v>
      </c>
      <c r="I23" s="12" t="s">
        <v>139</v>
      </c>
      <c r="J23" s="12" t="s">
        <v>140</v>
      </c>
      <c r="K23" s="21">
        <v>5000</v>
      </c>
      <c r="L23" s="12" t="s">
        <v>141</v>
      </c>
      <c r="M23" s="13" t="str">
        <f t="shared" si="3"/>
        <v>156****9868</v>
      </c>
      <c r="N23" s="22"/>
    </row>
    <row r="24" ht="27" spans="1:14">
      <c r="A24" s="14">
        <v>22</v>
      </c>
      <c r="B24" s="12" t="s">
        <v>142</v>
      </c>
      <c r="C24" s="12" t="s">
        <v>14</v>
      </c>
      <c r="D24" s="12" t="s">
        <v>31</v>
      </c>
      <c r="E24" s="12" t="s">
        <v>143</v>
      </c>
      <c r="F24" s="13" t="str">
        <f t="shared" si="2"/>
        <v>612424********0425</v>
      </c>
      <c r="G24" s="13" t="s">
        <v>17</v>
      </c>
      <c r="H24" s="12" t="s">
        <v>144</v>
      </c>
      <c r="I24" s="12" t="s">
        <v>145</v>
      </c>
      <c r="J24" s="12" t="s">
        <v>146</v>
      </c>
      <c r="K24" s="21">
        <v>5000</v>
      </c>
      <c r="L24" s="12" t="s">
        <v>147</v>
      </c>
      <c r="M24" s="13" t="str">
        <f t="shared" si="3"/>
        <v>187****2637</v>
      </c>
      <c r="N24" s="22"/>
    </row>
    <row r="25" ht="27" spans="1:14">
      <c r="A25" s="11">
        <v>23</v>
      </c>
      <c r="B25" s="12" t="s">
        <v>148</v>
      </c>
      <c r="C25" s="12" t="s">
        <v>30</v>
      </c>
      <c r="D25" s="12" t="s">
        <v>31</v>
      </c>
      <c r="E25" s="12" t="s">
        <v>149</v>
      </c>
      <c r="F25" s="13" t="str">
        <f t="shared" si="2"/>
        <v>612424********4614</v>
      </c>
      <c r="G25" s="13" t="s">
        <v>17</v>
      </c>
      <c r="H25" s="12" t="s">
        <v>150</v>
      </c>
      <c r="I25" s="12" t="s">
        <v>151</v>
      </c>
      <c r="J25" s="12" t="s">
        <v>82</v>
      </c>
      <c r="K25" s="21">
        <v>5000</v>
      </c>
      <c r="L25" s="12" t="s">
        <v>152</v>
      </c>
      <c r="M25" s="13" t="str">
        <f t="shared" si="3"/>
        <v>151****3044</v>
      </c>
      <c r="N25" s="22"/>
    </row>
    <row r="26" ht="27" spans="1:14">
      <c r="A26" s="14">
        <v>24</v>
      </c>
      <c r="B26" s="12" t="s">
        <v>153</v>
      </c>
      <c r="C26" s="12" t="s">
        <v>30</v>
      </c>
      <c r="D26" s="12" t="s">
        <v>31</v>
      </c>
      <c r="E26" s="12" t="s">
        <v>154</v>
      </c>
      <c r="F26" s="13" t="str">
        <f t="shared" si="2"/>
        <v>612424********1014</v>
      </c>
      <c r="G26" s="13" t="s">
        <v>17</v>
      </c>
      <c r="H26" s="12" t="s">
        <v>155</v>
      </c>
      <c r="I26" s="12" t="s">
        <v>156</v>
      </c>
      <c r="J26" s="12" t="s">
        <v>157</v>
      </c>
      <c r="K26" s="21">
        <v>5000</v>
      </c>
      <c r="L26" s="12" t="s">
        <v>158</v>
      </c>
      <c r="M26" s="13" t="str">
        <f t="shared" si="3"/>
        <v>158****7190</v>
      </c>
      <c r="N26" s="22"/>
    </row>
    <row r="27" ht="27" spans="1:14">
      <c r="A27" s="11">
        <v>25</v>
      </c>
      <c r="B27" s="12" t="s">
        <v>159</v>
      </c>
      <c r="C27" s="12" t="s">
        <v>30</v>
      </c>
      <c r="D27" s="12" t="s">
        <v>31</v>
      </c>
      <c r="E27" s="12" t="s">
        <v>160</v>
      </c>
      <c r="F27" s="13" t="str">
        <f t="shared" si="2"/>
        <v>612424********0413</v>
      </c>
      <c r="G27" s="13" t="s">
        <v>17</v>
      </c>
      <c r="H27" s="12" t="s">
        <v>161</v>
      </c>
      <c r="I27" s="12" t="s">
        <v>162</v>
      </c>
      <c r="J27" s="12" t="s">
        <v>163</v>
      </c>
      <c r="K27" s="21">
        <v>5000</v>
      </c>
      <c r="L27" s="12" t="s">
        <v>164</v>
      </c>
      <c r="M27" s="13" t="str">
        <f t="shared" si="3"/>
        <v>153****9137</v>
      </c>
      <c r="N27" s="22"/>
    </row>
    <row r="28" ht="27" spans="1:14">
      <c r="A28" s="11">
        <v>26</v>
      </c>
      <c r="B28" s="12" t="s">
        <v>165</v>
      </c>
      <c r="C28" s="12" t="s">
        <v>14</v>
      </c>
      <c r="D28" s="12" t="s">
        <v>15</v>
      </c>
      <c r="E28" s="12" t="s">
        <v>16</v>
      </c>
      <c r="F28" s="13" t="str">
        <f t="shared" si="2"/>
        <v>612424********422X</v>
      </c>
      <c r="G28" s="13" t="s">
        <v>17</v>
      </c>
      <c r="H28" s="12" t="s">
        <v>166</v>
      </c>
      <c r="I28" s="12" t="s">
        <v>167</v>
      </c>
      <c r="J28" s="12" t="s">
        <v>140</v>
      </c>
      <c r="K28" s="21">
        <v>5000</v>
      </c>
      <c r="L28" s="12" t="s">
        <v>168</v>
      </c>
      <c r="M28" s="13" t="str">
        <f t="shared" si="3"/>
        <v>155****6601</v>
      </c>
      <c r="N28" s="22"/>
    </row>
    <row r="29" ht="27" spans="1:14">
      <c r="A29" s="11">
        <v>27</v>
      </c>
      <c r="B29" s="12" t="s">
        <v>169</v>
      </c>
      <c r="C29" s="12" t="s">
        <v>30</v>
      </c>
      <c r="D29" s="12" t="s">
        <v>15</v>
      </c>
      <c r="E29" s="12" t="s">
        <v>170</v>
      </c>
      <c r="F29" s="13" t="str">
        <f t="shared" si="2"/>
        <v>612424********1815</v>
      </c>
      <c r="G29" s="13" t="s">
        <v>17</v>
      </c>
      <c r="H29" s="12" t="s">
        <v>171</v>
      </c>
      <c r="I29" s="12" t="s">
        <v>172</v>
      </c>
      <c r="J29" s="12" t="s">
        <v>173</v>
      </c>
      <c r="K29" s="21">
        <v>5000</v>
      </c>
      <c r="L29" s="12" t="s">
        <v>174</v>
      </c>
      <c r="M29" s="13" t="str">
        <f t="shared" si="3"/>
        <v>182****1896</v>
      </c>
      <c r="N29" s="22"/>
    </row>
    <row r="30" ht="30" customHeight="1" spans="1:14">
      <c r="A30" s="11">
        <v>28</v>
      </c>
      <c r="B30" s="12" t="s">
        <v>175</v>
      </c>
      <c r="C30" s="12" t="s">
        <v>14</v>
      </c>
      <c r="D30" s="12" t="s">
        <v>15</v>
      </c>
      <c r="E30" s="12" t="s">
        <v>176</v>
      </c>
      <c r="F30" s="13" t="str">
        <f t="shared" si="2"/>
        <v>612424********182X</v>
      </c>
      <c r="G30" s="13" t="s">
        <v>17</v>
      </c>
      <c r="H30" s="12" t="s">
        <v>177</v>
      </c>
      <c r="I30" s="12" t="s">
        <v>178</v>
      </c>
      <c r="J30" s="12" t="s">
        <v>179</v>
      </c>
      <c r="K30" s="21">
        <v>5000</v>
      </c>
      <c r="L30" s="12" t="s">
        <v>180</v>
      </c>
      <c r="M30" s="13" t="str">
        <f t="shared" si="3"/>
        <v>138****7604</v>
      </c>
      <c r="N30" s="22"/>
    </row>
    <row r="31" ht="36" customHeight="1" spans="1:14">
      <c r="A31" s="17" t="s">
        <v>181</v>
      </c>
      <c r="B31" s="18"/>
      <c r="C31" s="18"/>
      <c r="D31" s="18"/>
      <c r="E31" s="19"/>
      <c r="F31" s="20"/>
      <c r="G31" s="20"/>
      <c r="H31" s="20"/>
      <c r="I31" s="20"/>
      <c r="J31" s="20"/>
      <c r="K31" s="20" t="s">
        <v>182</v>
      </c>
      <c r="L31" s="20"/>
      <c r="M31" s="20"/>
      <c r="N31" s="20"/>
    </row>
  </sheetData>
  <mergeCells count="2">
    <mergeCell ref="A1:N1"/>
    <mergeCell ref="A31:E31"/>
  </mergeCells>
  <pageMargins left="1.22013888888889" right="0.159702256439239" top="0.747823152016467" bottom="0.519379527550044" header="0.314544012227396" footer="0.31454401222739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2021年一次性创业补贴名册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</cp:lastModifiedBy>
  <cp:revision>0</cp:revision>
  <dcterms:created xsi:type="dcterms:W3CDTF">2016-10-25T08:10:00Z</dcterms:created>
  <cp:lastPrinted>2021-06-16T00:17:00Z</cp:lastPrinted>
  <dcterms:modified xsi:type="dcterms:W3CDTF">2021-12-20T00:42:29Z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false</vt:bool>
  </property>
  <property fmtid="{D5CDD505-2E9C-101B-9397-08002B2CF9AE}" pid="4" name="ICV">
    <vt:lpwstr>3E10A3F378A24527B4AF87691C6EA396</vt:lpwstr>
  </property>
</Properties>
</file>