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2021年一次性创业补贴名册" sheetId="2" r:id="rId1"/>
  </sheets>
  <definedNames>
    <definedName name="_xlnm.Print_Titles" localSheetId="0">'2021年一次性创业补贴名册'!$1:$2</definedName>
  </definedNames>
  <calcPr calcId="144525"/>
</workbook>
</file>

<file path=xl/sharedStrings.xml><?xml version="1.0" encoding="utf-8"?>
<sst xmlns="http://schemas.openxmlformats.org/spreadsheetml/2006/main" count="150" uniqueCount="120">
  <si>
    <t>2022年宁陕县一次性创业补贴人员花名册</t>
  </si>
  <si>
    <t>序号</t>
  </si>
  <si>
    <t>姓名</t>
  </si>
  <si>
    <t>性别</t>
  </si>
  <si>
    <t>人员类别</t>
  </si>
  <si>
    <t>身份证号码</t>
  </si>
  <si>
    <t>创业项目名称</t>
  </si>
  <si>
    <t>营业执照编号</t>
  </si>
  <si>
    <t>创业日期</t>
  </si>
  <si>
    <t>补贴金额</t>
  </si>
  <si>
    <t>联系电话</t>
  </si>
  <si>
    <t>备注</t>
  </si>
  <si>
    <t>张从惠</t>
  </si>
  <si>
    <t>女</t>
  </si>
  <si>
    <t>就业困难人员</t>
  </si>
  <si>
    <t>612424****84623</t>
  </si>
  <si>
    <t>宁陕县湘味特色小吃店</t>
  </si>
  <si>
    <t>92610923MAB2XLMM6J</t>
  </si>
  <si>
    <t>2021.5.12</t>
  </si>
  <si>
    <t>151****9980</t>
  </si>
  <si>
    <t>袁银隆</t>
  </si>
  <si>
    <t>612424****24625</t>
  </si>
  <si>
    <t>美酒解忧小酒馆</t>
  </si>
  <si>
    <t>92610923MAB2YABL3Y</t>
  </si>
  <si>
    <t>2021.8.30</t>
  </si>
  <si>
    <t>138****0832</t>
  </si>
  <si>
    <t>温克芳</t>
  </si>
  <si>
    <t>612423****15221</t>
  </si>
  <si>
    <t>宁陕县川辣米粉店</t>
  </si>
  <si>
    <t>92610923MAB2XWYL48</t>
  </si>
  <si>
    <t>2021.6.29</t>
  </si>
  <si>
    <t>153****5797</t>
  </si>
  <si>
    <t>南菊燕</t>
  </si>
  <si>
    <t>脱贫劳动力</t>
  </si>
  <si>
    <t>610121****17282</t>
  </si>
  <si>
    <t>宁陕县江口镇燕宁美食零售店</t>
  </si>
  <si>
    <t>92610923MAB2Y9CT2G</t>
  </si>
  <si>
    <t>2021-08-25</t>
  </si>
  <si>
    <t>159****1812</t>
  </si>
  <si>
    <t>彭华</t>
  </si>
  <si>
    <t>612424****31227</t>
  </si>
  <si>
    <t>宁陕县江口回族镇清味斎餐馆</t>
  </si>
  <si>
    <t>92610923MAB2YG251H</t>
  </si>
  <si>
    <t>2021.09.22</t>
  </si>
  <si>
    <t>137****8799</t>
  </si>
  <si>
    <t>李玉兵</t>
  </si>
  <si>
    <t>男</t>
  </si>
  <si>
    <t>612424****1141X</t>
  </si>
  <si>
    <t>宁陕县欣蕊羊肚菌农业技术开发家庭农场</t>
  </si>
  <si>
    <t>92610923MAB2YG0H75</t>
  </si>
  <si>
    <t>2021-09-22</t>
  </si>
  <si>
    <t>187****5541</t>
  </si>
  <si>
    <t>王自巧</t>
  </si>
  <si>
    <t>612424****12429</t>
  </si>
  <si>
    <t>宁陕县广货街镇培田农家馆</t>
  </si>
  <si>
    <t>92610923MAB2XLME0Q</t>
  </si>
  <si>
    <t>139****6505</t>
  </si>
  <si>
    <t>李海英</t>
  </si>
  <si>
    <t>612424****82420</t>
  </si>
  <si>
    <t>宁陕县心灵深处挚爱港湾酒店</t>
  </si>
  <si>
    <t>92610923MAB2Y3FG9H</t>
  </si>
  <si>
    <t>2021.7.22</t>
  </si>
  <si>
    <t>136****7331</t>
  </si>
  <si>
    <t>阮萍</t>
  </si>
  <si>
    <t>612424****22427</t>
  </si>
  <si>
    <t>宁陕县臭蛋土特产店家庭农场</t>
  </si>
  <si>
    <t>92310923MAB2XT6Q95</t>
  </si>
  <si>
    <t>2021.6.15</t>
  </si>
  <si>
    <t>183****5720</t>
  </si>
  <si>
    <t>郭万财</t>
  </si>
  <si>
    <t>贫困劳动力</t>
  </si>
  <si>
    <t>612424****74611</t>
  </si>
  <si>
    <t>宁陕县城关镇郭万财家政服务中心</t>
  </si>
  <si>
    <t>92610923MAB2Y1WQ3J</t>
  </si>
  <si>
    <t>2021.07.14</t>
  </si>
  <si>
    <t>187****6897</t>
  </si>
  <si>
    <t>苏玉</t>
  </si>
  <si>
    <t>612424****73018</t>
  </si>
  <si>
    <t>宁陕县旺家发玻璃门窗加工部</t>
  </si>
  <si>
    <t>92610923MAB2XL8B7H</t>
  </si>
  <si>
    <t>2021.05.10</t>
  </si>
  <si>
    <t>182****1905</t>
  </si>
  <si>
    <t>蔡孝锋</t>
  </si>
  <si>
    <t>612423****83237</t>
  </si>
  <si>
    <t>宁陕县幸福桥对面垂钓中心</t>
  </si>
  <si>
    <t>92610923MAB2XTFA5D</t>
  </si>
  <si>
    <t>2021.06.16</t>
  </si>
  <si>
    <t>155****5115</t>
  </si>
  <si>
    <t>明静</t>
  </si>
  <si>
    <t>513023****65324</t>
  </si>
  <si>
    <t>宁陕县城关镇寇铭轩便利店</t>
  </si>
  <si>
    <t>92610923MAB2Y5L87X</t>
  </si>
  <si>
    <t>2021.08.02</t>
  </si>
  <si>
    <t>182****9755</t>
  </si>
  <si>
    <t>朱再林</t>
  </si>
  <si>
    <t>612424****30023</t>
  </si>
  <si>
    <t>宁陕县八零后特色砂锅店</t>
  </si>
  <si>
    <t>92610923MAB2XFH40K</t>
  </si>
  <si>
    <t>2021.04.01</t>
  </si>
  <si>
    <t>177****4041</t>
  </si>
  <si>
    <t>童莉</t>
  </si>
  <si>
    <t>612424****53043</t>
  </si>
  <si>
    <t>宁陕县睫上生花美甲美睫工作室</t>
  </si>
  <si>
    <t>92610923MA7BAF8B6M</t>
  </si>
  <si>
    <t>2021.10.08</t>
  </si>
  <si>
    <t>153****0510</t>
  </si>
  <si>
    <t>蒋英</t>
  </si>
  <si>
    <t>612424****70022</t>
  </si>
  <si>
    <t>宁陕县城关镇幸福益养康养疗馆</t>
  </si>
  <si>
    <t>92610923MAB2YG6A83</t>
  </si>
  <si>
    <t>183****1698</t>
  </si>
  <si>
    <t>革海燕</t>
  </si>
  <si>
    <t>返乡农民工</t>
  </si>
  <si>
    <t>612424****4002X</t>
  </si>
  <si>
    <t>宁陕县城关镇足羲轩足疗馆</t>
  </si>
  <si>
    <t>92610923MAB2Y5147X</t>
  </si>
  <si>
    <t>2021.07.29</t>
  </si>
  <si>
    <t>159****9979</t>
  </si>
  <si>
    <t>合计</t>
  </si>
  <si>
    <t>85000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</si>
</sst>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1">
    <font>
      <sz val="1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color theme="1"/>
      <name val="新宋体"/>
      <charset val="134"/>
    </font>
    <font>
      <sz val="10"/>
      <color theme="1"/>
      <name val="仿宋"/>
      <charset val="134"/>
    </font>
    <font>
      <sz val="9"/>
      <name val="宋体"/>
      <charset val="134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9FBF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/>
    <xf numFmtId="0" fontId="11" fillId="16" borderId="5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4" borderId="3" applyNumberFormat="0" applyAlignment="0" applyProtection="0">
      <alignment vertical="center"/>
    </xf>
    <xf numFmtId="0" fontId="27" fillId="14" borderId="2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0" borderId="0"/>
    <xf numFmtId="0" fontId="16" fillId="0" borderId="0"/>
    <xf numFmtId="0" fontId="16" fillId="0" borderId="0"/>
  </cellStyleXfs>
  <cellXfs count="18"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5" fillId="2" borderId="0" xfId="13" applyNumberFormat="1" applyFont="1" applyFill="1" applyAlignment="1">
      <alignment horizontal="center" vertical="center"/>
    </xf>
    <xf numFmtId="49" fontId="6" fillId="2" borderId="1" xfId="13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8" fillId="0" borderId="1" xfId="52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  <cellStyle name="常规 19" xfId="51"/>
    <cellStyle name="常规 2 2 3 2" xfId="52"/>
    <cellStyle name="常规 20" xfId="53"/>
  </cellStyles>
  <tableStyles count="0" defaultTableStyle="TableStyleMedium2" defaultPivotStyle="PivotStyleLight16"/>
  <colors>
    <mruColors>
      <color rgb="00F9FBFA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J26" sqref="J26"/>
    </sheetView>
  </sheetViews>
  <sheetFormatPr defaultColWidth="9" defaultRowHeight="13.5"/>
  <cols>
    <col min="1" max="1" width="5.75" style="5" customWidth="1"/>
    <col min="2" max="2" width="6.875" style="6" customWidth="1"/>
    <col min="3" max="3" width="4.875" style="6" customWidth="1"/>
    <col min="4" max="4" width="16.75" style="6" customWidth="1"/>
    <col min="5" max="5" width="15.375" style="6" customWidth="1"/>
    <col min="6" max="6" width="15.375" style="6" hidden="1" customWidth="1"/>
    <col min="7" max="7" width="23.125" style="7" customWidth="1"/>
    <col min="8" max="8" width="15.375" style="6" customWidth="1"/>
    <col min="9" max="9" width="12" style="6" customWidth="1"/>
    <col min="10" max="10" width="9.875" style="6" customWidth="1"/>
    <col min="11" max="11" width="11" style="6" customWidth="1"/>
    <col min="12" max="12" width="11" style="6" hidden="1" customWidth="1"/>
    <col min="13" max="13" width="11" style="6" customWidth="1"/>
    <col min="14" max="16384" width="9" style="8"/>
  </cols>
  <sheetData>
    <row r="1" ht="38.1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1" customFormat="1" ht="24.95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/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/>
      <c r="M2" s="10" t="s">
        <v>11</v>
      </c>
    </row>
    <row r="3" s="2" customFormat="1" ht="35" customHeight="1" spans="1:13">
      <c r="A3" s="11">
        <v>1</v>
      </c>
      <c r="B3" s="12" t="s">
        <v>12</v>
      </c>
      <c r="C3" s="12" t="s">
        <v>13</v>
      </c>
      <c r="D3" s="12" t="s">
        <v>14</v>
      </c>
      <c r="E3" s="12" t="s">
        <v>15</v>
      </c>
      <c r="F3" s="11" t="str">
        <f>REPLACE(E3,7,7,"****")</f>
        <v>612424****23</v>
      </c>
      <c r="G3" s="12" t="s">
        <v>16</v>
      </c>
      <c r="H3" s="12" t="s">
        <v>17</v>
      </c>
      <c r="I3" s="12" t="s">
        <v>18</v>
      </c>
      <c r="J3" s="16">
        <v>5000</v>
      </c>
      <c r="K3" s="12" t="s">
        <v>19</v>
      </c>
      <c r="L3" s="11" t="str">
        <f>REPLACE(K3,4,4,"****")</f>
        <v>151****9980</v>
      </c>
      <c r="M3" s="11"/>
    </row>
    <row r="4" s="3" customFormat="1" ht="35" customHeight="1" spans="1:13">
      <c r="A4" s="11">
        <v>2</v>
      </c>
      <c r="B4" s="12" t="s">
        <v>20</v>
      </c>
      <c r="C4" s="12" t="s">
        <v>13</v>
      </c>
      <c r="D4" s="12" t="s">
        <v>14</v>
      </c>
      <c r="E4" s="12" t="s">
        <v>21</v>
      </c>
      <c r="F4" s="11" t="str">
        <f>REPLACE(E4,7,7,"****")</f>
        <v>612424****25</v>
      </c>
      <c r="G4" s="12" t="s">
        <v>22</v>
      </c>
      <c r="H4" s="12" t="s">
        <v>23</v>
      </c>
      <c r="I4" s="12" t="s">
        <v>24</v>
      </c>
      <c r="J4" s="16">
        <v>5000</v>
      </c>
      <c r="K4" s="12" t="s">
        <v>25</v>
      </c>
      <c r="L4" s="11" t="str">
        <f t="shared" ref="L4:L11" si="0">REPLACE(K4,4,4,"****")</f>
        <v>138****0832</v>
      </c>
      <c r="M4" s="11"/>
    </row>
    <row r="5" s="2" customFormat="1" ht="35" customHeight="1" spans="1:13">
      <c r="A5" s="11">
        <v>3</v>
      </c>
      <c r="B5" s="12" t="s">
        <v>26</v>
      </c>
      <c r="C5" s="12" t="s">
        <v>13</v>
      </c>
      <c r="D5" s="12" t="s">
        <v>14</v>
      </c>
      <c r="E5" s="12" t="s">
        <v>27</v>
      </c>
      <c r="F5" s="11" t="str">
        <f t="shared" ref="F5:F11" si="1">REPLACE(E5,7,7,"****")</f>
        <v>612423****21</v>
      </c>
      <c r="G5" s="12" t="s">
        <v>28</v>
      </c>
      <c r="H5" s="12" t="s">
        <v>29</v>
      </c>
      <c r="I5" s="12" t="s">
        <v>30</v>
      </c>
      <c r="J5" s="16">
        <v>5000</v>
      </c>
      <c r="K5" s="12" t="s">
        <v>31</v>
      </c>
      <c r="L5" s="11" t="str">
        <f t="shared" si="0"/>
        <v>153****5797</v>
      </c>
      <c r="M5" s="11"/>
    </row>
    <row r="6" s="4" customFormat="1" ht="35" customHeight="1" spans="1:13">
      <c r="A6" s="11">
        <v>4</v>
      </c>
      <c r="B6" s="12" t="s">
        <v>32</v>
      </c>
      <c r="C6" s="12" t="s">
        <v>13</v>
      </c>
      <c r="D6" s="12" t="s">
        <v>33</v>
      </c>
      <c r="E6" s="12" t="s">
        <v>34</v>
      </c>
      <c r="F6" s="11" t="str">
        <f t="shared" si="1"/>
        <v>610121****82</v>
      </c>
      <c r="G6" s="12" t="s">
        <v>35</v>
      </c>
      <c r="H6" s="12" t="s">
        <v>36</v>
      </c>
      <c r="I6" s="12" t="s">
        <v>37</v>
      </c>
      <c r="J6" s="16">
        <v>5000</v>
      </c>
      <c r="K6" s="12" t="s">
        <v>38</v>
      </c>
      <c r="L6" s="11" t="str">
        <f t="shared" si="0"/>
        <v>159****1812</v>
      </c>
      <c r="M6" s="11"/>
    </row>
    <row r="7" ht="35" customHeight="1" spans="1:13">
      <c r="A7" s="11">
        <v>5</v>
      </c>
      <c r="B7" s="12" t="s">
        <v>39</v>
      </c>
      <c r="C7" s="12" t="s">
        <v>13</v>
      </c>
      <c r="D7" s="12" t="s">
        <v>33</v>
      </c>
      <c r="E7" s="12" t="s">
        <v>40</v>
      </c>
      <c r="F7" s="11" t="str">
        <f t="shared" si="1"/>
        <v>612424****27</v>
      </c>
      <c r="G7" s="12" t="s">
        <v>41</v>
      </c>
      <c r="H7" s="12" t="s">
        <v>42</v>
      </c>
      <c r="I7" s="17" t="s">
        <v>43</v>
      </c>
      <c r="J7" s="16">
        <v>5000</v>
      </c>
      <c r="K7" s="12" t="s">
        <v>44</v>
      </c>
      <c r="L7" s="11" t="str">
        <f t="shared" si="0"/>
        <v>137****8799</v>
      </c>
      <c r="M7" s="11"/>
    </row>
    <row r="8" ht="35" customHeight="1" spans="1:13">
      <c r="A8" s="11">
        <v>6</v>
      </c>
      <c r="B8" s="12" t="s">
        <v>45</v>
      </c>
      <c r="C8" s="12" t="s">
        <v>46</v>
      </c>
      <c r="D8" s="12" t="s">
        <v>33</v>
      </c>
      <c r="E8" s="12" t="s">
        <v>47</v>
      </c>
      <c r="F8" s="11" t="str">
        <f t="shared" si="1"/>
        <v>612424****1X</v>
      </c>
      <c r="G8" s="12" t="s">
        <v>48</v>
      </c>
      <c r="H8" s="12" t="s">
        <v>49</v>
      </c>
      <c r="I8" s="12" t="s">
        <v>50</v>
      </c>
      <c r="J8" s="16">
        <v>5000</v>
      </c>
      <c r="K8" s="12" t="s">
        <v>51</v>
      </c>
      <c r="L8" s="11" t="str">
        <f t="shared" si="0"/>
        <v>187****5541</v>
      </c>
      <c r="M8" s="11"/>
    </row>
    <row r="9" ht="35" customHeight="1" spans="1:13">
      <c r="A9" s="11">
        <v>7</v>
      </c>
      <c r="B9" s="12" t="s">
        <v>52</v>
      </c>
      <c r="C9" s="12" t="s">
        <v>13</v>
      </c>
      <c r="D9" s="12" t="s">
        <v>33</v>
      </c>
      <c r="E9" s="12" t="s">
        <v>53</v>
      </c>
      <c r="F9" s="11" t="str">
        <f t="shared" si="1"/>
        <v>612424****29</v>
      </c>
      <c r="G9" s="12" t="s">
        <v>54</v>
      </c>
      <c r="H9" s="12" t="s">
        <v>55</v>
      </c>
      <c r="I9" s="12" t="s">
        <v>18</v>
      </c>
      <c r="J9" s="16">
        <v>5000</v>
      </c>
      <c r="K9" s="12" t="s">
        <v>56</v>
      </c>
      <c r="L9" s="11" t="str">
        <f t="shared" si="0"/>
        <v>139****6505</v>
      </c>
      <c r="M9" s="11"/>
    </row>
    <row r="10" ht="35" customHeight="1" spans="1:13">
      <c r="A10" s="11">
        <v>8</v>
      </c>
      <c r="B10" s="12" t="s">
        <v>57</v>
      </c>
      <c r="C10" s="12" t="s">
        <v>13</v>
      </c>
      <c r="D10" s="12" t="s">
        <v>14</v>
      </c>
      <c r="E10" s="12" t="s">
        <v>58</v>
      </c>
      <c r="F10" s="11" t="str">
        <f t="shared" si="1"/>
        <v>612424****20</v>
      </c>
      <c r="G10" s="12" t="s">
        <v>59</v>
      </c>
      <c r="H10" s="12" t="s">
        <v>60</v>
      </c>
      <c r="I10" s="12" t="s">
        <v>61</v>
      </c>
      <c r="J10" s="16">
        <v>5000</v>
      </c>
      <c r="K10" s="12" t="s">
        <v>62</v>
      </c>
      <c r="L10" s="11" t="str">
        <f t="shared" si="0"/>
        <v>136****7331</v>
      </c>
      <c r="M10" s="11"/>
    </row>
    <row r="11" ht="32" customHeight="1" spans="1:13">
      <c r="A11" s="11">
        <v>9</v>
      </c>
      <c r="B11" s="12" t="s">
        <v>63</v>
      </c>
      <c r="C11" s="12" t="s">
        <v>13</v>
      </c>
      <c r="D11" s="12" t="s">
        <v>14</v>
      </c>
      <c r="E11" s="12" t="s">
        <v>64</v>
      </c>
      <c r="F11" s="11" t="str">
        <f t="shared" si="1"/>
        <v>612424****27</v>
      </c>
      <c r="G11" s="12" t="s">
        <v>65</v>
      </c>
      <c r="H11" s="12" t="s">
        <v>66</v>
      </c>
      <c r="I11" s="12" t="s">
        <v>67</v>
      </c>
      <c r="J11" s="16">
        <v>5000</v>
      </c>
      <c r="K11" s="12" t="s">
        <v>68</v>
      </c>
      <c r="L11" s="11" t="str">
        <f t="shared" si="0"/>
        <v>183****5720</v>
      </c>
      <c r="M11" s="11"/>
    </row>
    <row r="12" ht="32" customHeight="1" spans="1:13">
      <c r="A12" s="11">
        <v>10</v>
      </c>
      <c r="B12" s="12" t="s">
        <v>69</v>
      </c>
      <c r="C12" s="12" t="s">
        <v>46</v>
      </c>
      <c r="D12" s="12" t="s">
        <v>70</v>
      </c>
      <c r="E12" s="12" t="s">
        <v>71</v>
      </c>
      <c r="F12" s="11" t="str">
        <f t="shared" ref="F12:F19" si="2">REPLACE(E12,7,7,"****")</f>
        <v>612424****11</v>
      </c>
      <c r="G12" s="12" t="s">
        <v>72</v>
      </c>
      <c r="H12" s="12" t="s">
        <v>73</v>
      </c>
      <c r="I12" s="12" t="s">
        <v>74</v>
      </c>
      <c r="J12" s="16">
        <v>5000</v>
      </c>
      <c r="K12" s="12" t="s">
        <v>75</v>
      </c>
      <c r="L12" s="11" t="str">
        <f t="shared" ref="L12:L19" si="3">REPLACE(K12,4,4,"****")</f>
        <v>187****6897</v>
      </c>
      <c r="M12" s="14"/>
    </row>
    <row r="13" ht="32" customHeight="1" spans="1:13">
      <c r="A13" s="11">
        <v>11</v>
      </c>
      <c r="B13" s="12" t="s">
        <v>76</v>
      </c>
      <c r="C13" s="12" t="s">
        <v>46</v>
      </c>
      <c r="D13" s="12" t="s">
        <v>14</v>
      </c>
      <c r="E13" s="12" t="s">
        <v>77</v>
      </c>
      <c r="F13" s="11" t="str">
        <f t="shared" si="2"/>
        <v>612424****18</v>
      </c>
      <c r="G13" s="12" t="s">
        <v>78</v>
      </c>
      <c r="H13" s="12" t="s">
        <v>79</v>
      </c>
      <c r="I13" s="12" t="s">
        <v>80</v>
      </c>
      <c r="J13" s="16">
        <v>5000</v>
      </c>
      <c r="K13" s="12" t="s">
        <v>81</v>
      </c>
      <c r="L13" s="11" t="str">
        <f t="shared" si="3"/>
        <v>182****1905</v>
      </c>
      <c r="M13" s="14"/>
    </row>
    <row r="14" ht="32" customHeight="1" spans="1:13">
      <c r="A14" s="11">
        <v>12</v>
      </c>
      <c r="B14" s="12" t="s">
        <v>82</v>
      </c>
      <c r="C14" s="12" t="s">
        <v>46</v>
      </c>
      <c r="D14" s="12" t="s">
        <v>14</v>
      </c>
      <c r="E14" s="12" t="s">
        <v>83</v>
      </c>
      <c r="F14" s="11" t="str">
        <f t="shared" si="2"/>
        <v>612423****37</v>
      </c>
      <c r="G14" s="12" t="s">
        <v>84</v>
      </c>
      <c r="H14" s="12" t="s">
        <v>85</v>
      </c>
      <c r="I14" s="12" t="s">
        <v>86</v>
      </c>
      <c r="J14" s="16">
        <v>5000</v>
      </c>
      <c r="K14" s="12" t="s">
        <v>87</v>
      </c>
      <c r="L14" s="11" t="str">
        <f t="shared" si="3"/>
        <v>155****5115</v>
      </c>
      <c r="M14" s="14"/>
    </row>
    <row r="15" ht="32" customHeight="1" spans="1:13">
      <c r="A15" s="11">
        <v>13</v>
      </c>
      <c r="B15" s="12" t="s">
        <v>88</v>
      </c>
      <c r="C15" s="12" t="s">
        <v>13</v>
      </c>
      <c r="D15" s="12" t="s">
        <v>14</v>
      </c>
      <c r="E15" s="12" t="s">
        <v>89</v>
      </c>
      <c r="F15" s="11" t="str">
        <f t="shared" si="2"/>
        <v>513023****24</v>
      </c>
      <c r="G15" s="12" t="s">
        <v>90</v>
      </c>
      <c r="H15" s="12" t="s">
        <v>91</v>
      </c>
      <c r="I15" s="12" t="s">
        <v>92</v>
      </c>
      <c r="J15" s="16">
        <v>5000</v>
      </c>
      <c r="K15" s="12" t="s">
        <v>93</v>
      </c>
      <c r="L15" s="11" t="str">
        <f t="shared" si="3"/>
        <v>182****9755</v>
      </c>
      <c r="M15" s="14"/>
    </row>
    <row r="16" ht="32" customHeight="1" spans="1:13">
      <c r="A16" s="11">
        <v>14</v>
      </c>
      <c r="B16" s="12" t="s">
        <v>94</v>
      </c>
      <c r="C16" s="12" t="s">
        <v>13</v>
      </c>
      <c r="D16" s="12" t="s">
        <v>14</v>
      </c>
      <c r="E16" s="12" t="s">
        <v>95</v>
      </c>
      <c r="F16" s="11" t="str">
        <f t="shared" si="2"/>
        <v>612424****23</v>
      </c>
      <c r="G16" s="12" t="s">
        <v>96</v>
      </c>
      <c r="H16" s="12" t="s">
        <v>97</v>
      </c>
      <c r="I16" s="12" t="s">
        <v>98</v>
      </c>
      <c r="J16" s="16">
        <v>5000</v>
      </c>
      <c r="K16" s="12" t="s">
        <v>99</v>
      </c>
      <c r="L16" s="11" t="str">
        <f t="shared" si="3"/>
        <v>177****4041</v>
      </c>
      <c r="M16" s="14"/>
    </row>
    <row r="17" ht="32" customHeight="1" spans="1:13">
      <c r="A17" s="11">
        <v>15</v>
      </c>
      <c r="B17" s="12" t="s">
        <v>100</v>
      </c>
      <c r="C17" s="12" t="s">
        <v>13</v>
      </c>
      <c r="D17" s="12" t="s">
        <v>14</v>
      </c>
      <c r="E17" s="12" t="s">
        <v>101</v>
      </c>
      <c r="F17" s="11" t="str">
        <f t="shared" si="2"/>
        <v>612424****43</v>
      </c>
      <c r="G17" s="12" t="s">
        <v>102</v>
      </c>
      <c r="H17" s="12" t="s">
        <v>103</v>
      </c>
      <c r="I17" s="12" t="s">
        <v>104</v>
      </c>
      <c r="J17" s="16">
        <v>5000</v>
      </c>
      <c r="K17" s="12" t="s">
        <v>105</v>
      </c>
      <c r="L17" s="11" t="str">
        <f t="shared" si="3"/>
        <v>153****0510</v>
      </c>
      <c r="M17" s="14"/>
    </row>
    <row r="18" ht="32" customHeight="1" spans="1:13">
      <c r="A18" s="11">
        <v>16</v>
      </c>
      <c r="B18" s="12" t="s">
        <v>106</v>
      </c>
      <c r="C18" s="12" t="s">
        <v>13</v>
      </c>
      <c r="D18" s="12" t="s">
        <v>14</v>
      </c>
      <c r="E18" s="12" t="s">
        <v>107</v>
      </c>
      <c r="F18" s="11" t="str">
        <f t="shared" si="2"/>
        <v>612424****22</v>
      </c>
      <c r="G18" s="12" t="s">
        <v>108</v>
      </c>
      <c r="H18" s="12" t="s">
        <v>109</v>
      </c>
      <c r="I18" s="12" t="s">
        <v>43</v>
      </c>
      <c r="J18" s="16">
        <v>5000</v>
      </c>
      <c r="K18" s="12" t="s">
        <v>110</v>
      </c>
      <c r="L18" s="11" t="str">
        <f t="shared" si="3"/>
        <v>183****1698</v>
      </c>
      <c r="M18" s="14"/>
    </row>
    <row r="19" ht="32" customHeight="1" spans="1:13">
      <c r="A19" s="11">
        <v>17</v>
      </c>
      <c r="B19" s="12" t="s">
        <v>111</v>
      </c>
      <c r="C19" s="12" t="s">
        <v>13</v>
      </c>
      <c r="D19" s="12" t="s">
        <v>112</v>
      </c>
      <c r="E19" s="12" t="s">
        <v>113</v>
      </c>
      <c r="F19" s="11" t="str">
        <f t="shared" si="2"/>
        <v>612424****2X</v>
      </c>
      <c r="G19" s="12" t="s">
        <v>114</v>
      </c>
      <c r="H19" s="12" t="s">
        <v>115</v>
      </c>
      <c r="I19" s="12" t="s">
        <v>116</v>
      </c>
      <c r="J19" s="16">
        <v>5000</v>
      </c>
      <c r="K19" s="12" t="s">
        <v>117</v>
      </c>
      <c r="L19" s="11" t="str">
        <f t="shared" si="3"/>
        <v>159****9979</v>
      </c>
      <c r="M19" s="14"/>
    </row>
    <row r="20" ht="33" customHeight="1" spans="1:13">
      <c r="A20" s="13" t="s">
        <v>118</v>
      </c>
      <c r="B20" s="13"/>
      <c r="C20" s="13"/>
      <c r="D20" s="13"/>
      <c r="E20" s="14"/>
      <c r="F20" s="14"/>
      <c r="G20" s="15"/>
      <c r="H20" s="14"/>
      <c r="I20" s="14"/>
      <c r="J20" s="14" t="s">
        <v>119</v>
      </c>
      <c r="K20" s="14"/>
      <c r="L20" s="14"/>
      <c r="M20" s="14"/>
    </row>
  </sheetData>
  <mergeCells count="2">
    <mergeCell ref="A1:M1"/>
    <mergeCell ref="A20:D20"/>
  </mergeCells>
  <pageMargins left="1.22013888888889" right="0.159702256439239" top="0.747823152016467" bottom="0.519379527550044" header="0.314544012227396" footer="0.31454401222739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2021年一次性创业补贴名册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</cp:lastModifiedBy>
  <cp:revision>0</cp:revision>
  <dcterms:created xsi:type="dcterms:W3CDTF">2016-10-25T08:10:00Z</dcterms:created>
  <cp:lastPrinted>2021-06-16T00:17:00Z</cp:lastPrinted>
  <dcterms:modified xsi:type="dcterms:W3CDTF">2022-04-18T01:27:40Z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eadingLayout">
    <vt:bool>false</vt:bool>
  </property>
  <property fmtid="{D5CDD505-2E9C-101B-9397-08002B2CF9AE}" pid="4" name="ICV">
    <vt:lpwstr>3E10A3F378A24527B4AF87691C6EA396</vt:lpwstr>
  </property>
</Properties>
</file>