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<sst xmlns="http://schemas.openxmlformats.org/spreadsheetml/2006/main" count="71" uniqueCount="61">
  <si>
    <t>2022年宁陕县一次性创业补贴人员花名册</t>
  </si>
  <si>
    <t>序号</t>
  </si>
  <si>
    <t>姓名</t>
  </si>
  <si>
    <t>性别</t>
  </si>
  <si>
    <t>人员类别</t>
  </si>
  <si>
    <t>身份证号码</t>
  </si>
  <si>
    <t>创业项目名称</t>
  </si>
  <si>
    <t>营业执照编号</t>
  </si>
  <si>
    <t>创业日期</t>
  </si>
  <si>
    <t>补贴金额</t>
  </si>
  <si>
    <t>联系电话</t>
  </si>
  <si>
    <t>备注</t>
  </si>
  <si>
    <t>陈善玲</t>
  </si>
  <si>
    <t>女</t>
  </si>
  <si>
    <t>就业困难人员</t>
  </si>
  <si>
    <t>612424****60822</t>
  </si>
  <si>
    <t>宁陕县汉卓烟花爆竹经销部</t>
  </si>
  <si>
    <t>92610923MA7BX5BG4G</t>
  </si>
  <si>
    <t>2021.10.18</t>
  </si>
  <si>
    <t>153****8286</t>
  </si>
  <si>
    <t>陶翠莲</t>
  </si>
  <si>
    <t>612424****80022</t>
  </si>
  <si>
    <t>宁陕香酥脆手工芝麻饼店</t>
  </si>
  <si>
    <t>92610923MA7D41W85J</t>
  </si>
  <si>
    <t>2021.11.23</t>
  </si>
  <si>
    <t>137****0292</t>
  </si>
  <si>
    <t>晋晓杰</t>
  </si>
  <si>
    <t>男</t>
  </si>
  <si>
    <t>612424****20415</t>
  </si>
  <si>
    <t>宁陕县上坝河晓杰工程队</t>
  </si>
  <si>
    <t>92610923MA7CMUKA12</t>
  </si>
  <si>
    <t>2021.11.26</t>
  </si>
  <si>
    <t>159****7167</t>
  </si>
  <si>
    <t>李智彬</t>
  </si>
  <si>
    <t>返乡农民工</t>
  </si>
  <si>
    <t>612424****20010</t>
  </si>
  <si>
    <t>宁陕县每天相约六点半餐饮小吃店</t>
  </si>
  <si>
    <t>92610923MA7D9BC315</t>
  </si>
  <si>
    <t>2021.11.19</t>
  </si>
  <si>
    <t>159****5302</t>
  </si>
  <si>
    <t>邹鑫</t>
  </si>
  <si>
    <t>612424****2422X</t>
  </si>
  <si>
    <t>宁陕县天天呵护孕婴店</t>
  </si>
  <si>
    <t>92610923MAB2YAKH8Q</t>
  </si>
  <si>
    <t>2021.9.1</t>
  </si>
  <si>
    <t>177****7288</t>
  </si>
  <si>
    <t>刘俊</t>
  </si>
  <si>
    <t>612424****81212</t>
  </si>
  <si>
    <t>宁陕县聚客来刘俊餐饮服务店</t>
  </si>
  <si>
    <t>92610923MA7CN4X66P</t>
  </si>
  <si>
    <t>2021-11-02</t>
  </si>
  <si>
    <t>187****1810</t>
  </si>
  <si>
    <t>刘波</t>
  </si>
  <si>
    <t>612424****31417</t>
  </si>
  <si>
    <t>宁陕县丽诺驿站快店</t>
  </si>
  <si>
    <t>92610923MAB2YBMB4Q</t>
  </si>
  <si>
    <t>2021-09-06</t>
  </si>
  <si>
    <t>5000</t>
  </si>
  <si>
    <t>156****8796</t>
  </si>
  <si>
    <t>合计</t>
  </si>
  <si>
    <t>35000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</si>
</sst>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color theme="1"/>
      <name val="新宋体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1" fillId="4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18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S7" sqref="S7"/>
    </sheetView>
  </sheetViews>
  <sheetFormatPr defaultColWidth="9" defaultRowHeight="13.5"/>
  <cols>
    <col min="1" max="1" width="5.75" style="5" customWidth="1"/>
    <col min="2" max="2" width="6.875" style="6" customWidth="1"/>
    <col min="3" max="3" width="4.875" style="6" customWidth="1"/>
    <col min="4" max="4" width="16.75" style="6" customWidth="1"/>
    <col min="5" max="5" width="15.375" style="6" customWidth="1"/>
    <col min="6" max="6" width="15.375" style="6" hidden="1" customWidth="1"/>
    <col min="7" max="7" width="23.125" style="7" customWidth="1"/>
    <col min="8" max="8" width="15.375" style="6" customWidth="1"/>
    <col min="9" max="9" width="12" style="6" customWidth="1"/>
    <col min="10" max="10" width="9.875" style="6" customWidth="1"/>
    <col min="11" max="11" width="11" style="6" customWidth="1"/>
    <col min="12" max="12" width="11" style="6" hidden="1" customWidth="1"/>
    <col min="13" max="13" width="11" style="6" customWidth="1"/>
    <col min="14" max="16384" width="9" style="8"/>
  </cols>
  <sheetData>
    <row r="1" ht="38.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4.95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/>
      <c r="M2" s="10" t="s">
        <v>11</v>
      </c>
    </row>
    <row r="3" s="2" customFormat="1" ht="36" customHeight="1" spans="1:13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1" t="str">
        <f>REPLACE(E3,7,7,"****")</f>
        <v>612424****22</v>
      </c>
      <c r="G3" s="12" t="s">
        <v>16</v>
      </c>
      <c r="H3" s="12" t="s">
        <v>17</v>
      </c>
      <c r="I3" s="12" t="s">
        <v>18</v>
      </c>
      <c r="J3" s="12">
        <v>5000</v>
      </c>
      <c r="K3" s="12" t="s">
        <v>19</v>
      </c>
      <c r="L3" s="11" t="str">
        <f>REPLACE(K3,4,4,"****")</f>
        <v>153****8286</v>
      </c>
      <c r="M3" s="11"/>
    </row>
    <row r="4" s="3" customFormat="1" ht="36" customHeight="1" spans="1:13">
      <c r="A4" s="11">
        <v>2</v>
      </c>
      <c r="B4" s="12" t="s">
        <v>20</v>
      </c>
      <c r="C4" s="12" t="s">
        <v>13</v>
      </c>
      <c r="D4" s="12" t="s">
        <v>14</v>
      </c>
      <c r="E4" s="12" t="s">
        <v>21</v>
      </c>
      <c r="F4" s="11" t="str">
        <f t="shared" ref="F4:F9" si="0">REPLACE(E4,7,7,"****")</f>
        <v>612424****22</v>
      </c>
      <c r="G4" s="12" t="s">
        <v>22</v>
      </c>
      <c r="H4" s="12" t="s">
        <v>23</v>
      </c>
      <c r="I4" s="12" t="s">
        <v>24</v>
      </c>
      <c r="J4" s="12">
        <v>5000</v>
      </c>
      <c r="K4" s="12" t="s">
        <v>25</v>
      </c>
      <c r="L4" s="11" t="str">
        <f t="shared" ref="L4:L9" si="1">REPLACE(K4,4,4,"****")</f>
        <v>137****0292</v>
      </c>
      <c r="M4" s="11"/>
    </row>
    <row r="5" s="2" customFormat="1" ht="36" customHeight="1" spans="1:13">
      <c r="A5" s="11">
        <v>3</v>
      </c>
      <c r="B5" s="12" t="s">
        <v>26</v>
      </c>
      <c r="C5" s="12" t="s">
        <v>27</v>
      </c>
      <c r="D5" s="12" t="s">
        <v>14</v>
      </c>
      <c r="E5" s="12" t="s">
        <v>28</v>
      </c>
      <c r="F5" s="11" t="str">
        <f t="shared" si="0"/>
        <v>612424****15</v>
      </c>
      <c r="G5" s="12" t="s">
        <v>29</v>
      </c>
      <c r="H5" s="12" t="s">
        <v>30</v>
      </c>
      <c r="I5" s="12" t="s">
        <v>31</v>
      </c>
      <c r="J5" s="12">
        <v>5000</v>
      </c>
      <c r="K5" s="12" t="s">
        <v>32</v>
      </c>
      <c r="L5" s="11" t="str">
        <f t="shared" si="1"/>
        <v>159****7167</v>
      </c>
      <c r="M5" s="11"/>
    </row>
    <row r="6" s="4" customFormat="1" ht="36" customHeight="1" spans="1:13">
      <c r="A6" s="11">
        <v>4</v>
      </c>
      <c r="B6" s="12" t="s">
        <v>33</v>
      </c>
      <c r="C6" s="12" t="s">
        <v>27</v>
      </c>
      <c r="D6" s="12" t="s">
        <v>34</v>
      </c>
      <c r="E6" s="12" t="s">
        <v>35</v>
      </c>
      <c r="F6" s="11" t="str">
        <f t="shared" si="0"/>
        <v>612424****10</v>
      </c>
      <c r="G6" s="12" t="s">
        <v>36</v>
      </c>
      <c r="H6" s="12" t="s">
        <v>37</v>
      </c>
      <c r="I6" s="12" t="s">
        <v>38</v>
      </c>
      <c r="J6" s="12">
        <v>5000</v>
      </c>
      <c r="K6" s="12" t="s">
        <v>39</v>
      </c>
      <c r="L6" s="11" t="str">
        <f t="shared" si="1"/>
        <v>159****5302</v>
      </c>
      <c r="M6" s="11"/>
    </row>
    <row r="7" ht="36" customHeight="1" spans="1:13">
      <c r="A7" s="11">
        <v>5</v>
      </c>
      <c r="B7" s="12" t="s">
        <v>40</v>
      </c>
      <c r="C7" s="12" t="s">
        <v>13</v>
      </c>
      <c r="D7" s="12" t="s">
        <v>34</v>
      </c>
      <c r="E7" s="12" t="s">
        <v>41</v>
      </c>
      <c r="F7" s="11" t="str">
        <f t="shared" si="0"/>
        <v>612424****2X</v>
      </c>
      <c r="G7" s="12" t="s">
        <v>42</v>
      </c>
      <c r="H7" s="12" t="s">
        <v>43</v>
      </c>
      <c r="I7" s="12" t="s">
        <v>44</v>
      </c>
      <c r="J7" s="12">
        <v>5000</v>
      </c>
      <c r="K7" s="12" t="s">
        <v>45</v>
      </c>
      <c r="L7" s="11" t="str">
        <f t="shared" si="1"/>
        <v>177****7288</v>
      </c>
      <c r="M7" s="16"/>
    </row>
    <row r="8" ht="36" customHeight="1" spans="1:13">
      <c r="A8" s="11">
        <v>6</v>
      </c>
      <c r="B8" s="12" t="s">
        <v>46</v>
      </c>
      <c r="C8" s="12" t="s">
        <v>27</v>
      </c>
      <c r="D8" s="12" t="s">
        <v>34</v>
      </c>
      <c r="E8" s="12" t="s">
        <v>47</v>
      </c>
      <c r="F8" s="11" t="str">
        <f t="shared" si="0"/>
        <v>612424****12</v>
      </c>
      <c r="G8" s="12" t="s">
        <v>48</v>
      </c>
      <c r="H8" s="12" t="s">
        <v>49</v>
      </c>
      <c r="I8" s="12" t="s">
        <v>50</v>
      </c>
      <c r="J8" s="12">
        <v>5000</v>
      </c>
      <c r="K8" s="12" t="s">
        <v>51</v>
      </c>
      <c r="L8" s="11" t="str">
        <f t="shared" si="1"/>
        <v>187****1810</v>
      </c>
      <c r="M8" s="16"/>
    </row>
    <row r="9" ht="36" customHeight="1" spans="1:13">
      <c r="A9" s="11">
        <v>7</v>
      </c>
      <c r="B9" s="12" t="s">
        <v>52</v>
      </c>
      <c r="C9" s="12" t="s">
        <v>27</v>
      </c>
      <c r="D9" s="12" t="s">
        <v>34</v>
      </c>
      <c r="E9" s="12" t="s">
        <v>53</v>
      </c>
      <c r="F9" s="11" t="str">
        <f t="shared" si="0"/>
        <v>612424****17</v>
      </c>
      <c r="G9" s="12" t="s">
        <v>54</v>
      </c>
      <c r="H9" s="12" t="s">
        <v>55</v>
      </c>
      <c r="I9" s="12" t="s">
        <v>56</v>
      </c>
      <c r="J9" s="12" t="s">
        <v>57</v>
      </c>
      <c r="K9" s="12" t="s">
        <v>58</v>
      </c>
      <c r="L9" s="11" t="str">
        <f t="shared" si="1"/>
        <v>156****8796</v>
      </c>
      <c r="M9" s="16"/>
    </row>
    <row r="10" ht="36" customHeight="1" spans="1:13">
      <c r="A10" s="13" t="s">
        <v>59</v>
      </c>
      <c r="B10" s="14"/>
      <c r="C10" s="14"/>
      <c r="D10" s="15"/>
      <c r="E10" s="16"/>
      <c r="F10" s="16"/>
      <c r="G10" s="17"/>
      <c r="H10" s="16"/>
      <c r="I10" s="16"/>
      <c r="J10" s="16" t="s">
        <v>60</v>
      </c>
      <c r="K10" s="16"/>
      <c r="L10" s="16"/>
      <c r="M10" s="16"/>
    </row>
  </sheetData>
  <mergeCells count="2">
    <mergeCell ref="A1:M1"/>
    <mergeCell ref="A10:D10"/>
  </mergeCells>
  <pageMargins left="1.22013888888889" right="0.159702256439239" top="0.747823152016467" bottom="0.519379527550044" header="0.314544012227396" footer="0.314544012227396"/>
  <pageSetup paperSize="9" orientation="landscape"/>
  <headerFooter/>
  <ignoredErrors>
    <ignoredError sqref="J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2022-06-16T00:20:22Z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