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<sst xmlns="http://schemas.openxmlformats.org/spreadsheetml/2006/main" count="63" uniqueCount="44">
  <si>
    <t>宁陕县享受城镇公益性岗位补贴人员名册（6月新增）</t>
  </si>
  <si>
    <t>序号</t>
  </si>
  <si>
    <t>单位名称</t>
  </si>
  <si>
    <t>补贴人员姓名</t>
  </si>
  <si>
    <t>人员类别</t>
  </si>
  <si>
    <t>身份证号</t>
  </si>
  <si>
    <t>证件编号</t>
  </si>
  <si>
    <t>岗位名称</t>
  </si>
  <si>
    <t>劳动合同起止时间</t>
  </si>
  <si>
    <t>岗位补贴标准（元/月）</t>
  </si>
  <si>
    <t>联系电话</t>
  </si>
  <si>
    <t>备注</t>
  </si>
  <si>
    <t>残联</t>
  </si>
  <si>
    <t>李尹</t>
  </si>
  <si>
    <t>就业困难人员</t>
  </si>
  <si>
    <t>康复协理员</t>
  </si>
  <si>
    <t>2022.05.04-2023.05.03</t>
  </si>
  <si>
    <t>发改局</t>
  </si>
  <si>
    <t>程瑶</t>
  </si>
  <si>
    <t>打字员</t>
  </si>
  <si>
    <t>2022.06.01-2022.12.31</t>
  </si>
  <si>
    <t>周光明</t>
  </si>
  <si>
    <t>脱贫劳动力</t>
  </si>
  <si>
    <t>内勤</t>
  </si>
  <si>
    <t>董才玲</t>
  </si>
  <si>
    <t>炊事员</t>
  </si>
  <si>
    <t>党校</t>
  </si>
  <si>
    <t>钟瑞芹</t>
  </si>
  <si>
    <t>保洁员</t>
  </si>
  <si>
    <t>统战部</t>
  </si>
  <si>
    <t>李鑫淼</t>
  </si>
  <si>
    <t>文件收发员</t>
  </si>
  <si>
    <t>经贸局</t>
  </si>
  <si>
    <t>石昌燕</t>
  </si>
  <si>
    <t>信息员</t>
  </si>
  <si>
    <t>2021.07.05-2022.06.30</t>
  </si>
  <si>
    <t>龙王镇</t>
  </si>
  <si>
    <t>陈德菊</t>
  </si>
  <si>
    <t>2022.05.15-2023.05.14</t>
  </si>
  <si>
    <t>城关镇</t>
  </si>
  <si>
    <t>杨继早</t>
  </si>
  <si>
    <t>乡村道路维护</t>
  </si>
  <si>
    <t>康中云</t>
  </si>
  <si>
    <t>刘忠良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</si>
</sst>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仿宋_GB2312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N9" sqref="N9"/>
    </sheetView>
  </sheetViews>
  <sheetFormatPr defaultColWidth="9" defaultRowHeight="14.25"/>
  <cols>
    <col min="1" max="3" width="9" style="1"/>
    <col min="4" max="4" width="11.875" style="1" customWidth="1"/>
    <col min="5" max="5" width="19.125" style="1" customWidth="1"/>
    <col min="6" max="6" width="16.875" style="1" customWidth="1"/>
    <col min="7" max="7" width="9" style="4"/>
    <col min="8" max="8" width="19.5" style="1" customWidth="1"/>
    <col min="9" max="9" width="11.875" style="1" customWidth="1"/>
    <col min="10" max="10" width="12.625" style="1"/>
    <col min="11" max="11" width="8.25" style="1" customWidth="1"/>
    <col min="12" max="12" width="31.375" style="1" customWidth="1"/>
    <col min="13" max="16378" width="9" style="1"/>
  </cols>
  <sheetData>
    <row r="1" s="1" customForma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2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22.5" spans="1:10">
      <c r="A3" s="5"/>
      <c r="B3" s="5"/>
      <c r="C3" s="6"/>
      <c r="D3" s="5"/>
      <c r="E3" s="5"/>
      <c r="F3" s="5"/>
      <c r="G3" s="5"/>
      <c r="H3" s="5"/>
      <c r="I3" s="5"/>
      <c r="J3" s="5"/>
    </row>
    <row r="4" s="2" customFormat="1" ht="36" customHeight="1" spans="1:11">
      <c r="A4" s="7" t="s">
        <v>1</v>
      </c>
      <c r="B4" s="7" t="s">
        <v>2</v>
      </c>
      <c r="C4" s="8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="3" customFormat="1" ht="25" customHeight="1" spans="1:11">
      <c r="A5" s="9">
        <v>1</v>
      </c>
      <c r="B5" s="9" t="s">
        <v>12</v>
      </c>
      <c r="C5" s="9" t="s">
        <v>13</v>
      </c>
      <c r="D5" s="9" t="s">
        <v>14</v>
      </c>
      <c r="E5" s="10" t="str">
        <f ca="1">REPLACEB(E:E,7,8,"****")</f>
        <v>612424****3829</v>
      </c>
      <c r="F5" s="10" t="str">
        <f ca="1">REPLACEB(F:F,5,9,"****")</f>
        <v>6101****905</v>
      </c>
      <c r="G5" s="11" t="s">
        <v>15</v>
      </c>
      <c r="H5" s="9" t="s">
        <v>16</v>
      </c>
      <c r="I5" s="9">
        <v>1000</v>
      </c>
      <c r="J5" s="10" t="str">
        <f ca="1">REPLACEB(J:J,4,4,"****")</f>
        <v>151****6233</v>
      </c>
      <c r="K5" s="9"/>
    </row>
    <row r="6" s="3" customFormat="1" ht="25" customHeight="1" spans="1:11">
      <c r="A6" s="9">
        <v>2</v>
      </c>
      <c r="B6" s="9" t="s">
        <v>17</v>
      </c>
      <c r="C6" s="9" t="s">
        <v>18</v>
      </c>
      <c r="D6" s="9" t="s">
        <v>14</v>
      </c>
      <c r="E6" s="10" t="str">
        <f ca="1" t="shared" ref="E6:E15" si="0">REPLACEB(E:E,7,8,"****")</f>
        <v>612424****0024</v>
      </c>
      <c r="F6" s="10" t="str">
        <f ca="1" t="shared" ref="F6:F15" si="1">REPLACEB(F:F,5,9,"****")</f>
        <v>6109****202</v>
      </c>
      <c r="G6" s="11" t="s">
        <v>19</v>
      </c>
      <c r="H6" s="12" t="s">
        <v>20</v>
      </c>
      <c r="I6" s="9">
        <v>1000</v>
      </c>
      <c r="J6" s="10" t="str">
        <f ca="1" t="shared" ref="J6:J15" si="2">REPLACEB(J:J,4,4,"****")</f>
        <v>139****9503</v>
      </c>
      <c r="K6" s="9"/>
    </row>
    <row r="7" s="3" customFormat="1" ht="25" customHeight="1" spans="1:11">
      <c r="A7" s="9">
        <v>3</v>
      </c>
      <c r="B7" s="9"/>
      <c r="C7" s="9" t="s">
        <v>21</v>
      </c>
      <c r="D7" s="9" t="s">
        <v>22</v>
      </c>
      <c r="E7" s="10" t="str">
        <f ca="1" t="shared" si="0"/>
        <v>612424****3814</v>
      </c>
      <c r="F7" s="10"/>
      <c r="G7" s="11" t="s">
        <v>23</v>
      </c>
      <c r="H7" s="12" t="s">
        <v>20</v>
      </c>
      <c r="I7" s="9">
        <v>1000</v>
      </c>
      <c r="J7" s="10" t="str">
        <f ca="1" t="shared" si="2"/>
        <v>130****6911</v>
      </c>
      <c r="K7" s="9"/>
    </row>
    <row r="8" s="3" customFormat="1" ht="25" customHeight="1" spans="1:11">
      <c r="A8" s="9">
        <v>4</v>
      </c>
      <c r="B8" s="9"/>
      <c r="C8" s="9" t="s">
        <v>24</v>
      </c>
      <c r="D8" s="9" t="s">
        <v>14</v>
      </c>
      <c r="E8" s="10" t="str">
        <f ca="1" t="shared" si="0"/>
        <v>612424****0029</v>
      </c>
      <c r="F8" s="10" t="str">
        <f ca="1" t="shared" si="1"/>
        <v>6109****468</v>
      </c>
      <c r="G8" s="11" t="s">
        <v>25</v>
      </c>
      <c r="H8" s="12" t="s">
        <v>20</v>
      </c>
      <c r="I8" s="9">
        <v>1000</v>
      </c>
      <c r="J8" s="10" t="str">
        <f ca="1" t="shared" si="2"/>
        <v>139****1037</v>
      </c>
      <c r="K8" s="9"/>
    </row>
    <row r="9" s="3" customFormat="1" ht="25" customHeight="1" spans="1:11">
      <c r="A9" s="9">
        <v>5</v>
      </c>
      <c r="B9" s="9" t="s">
        <v>26</v>
      </c>
      <c r="C9" s="9" t="s">
        <v>27</v>
      </c>
      <c r="D9" s="9" t="s">
        <v>14</v>
      </c>
      <c r="E9" s="10" t="str">
        <f ca="1" t="shared" si="0"/>
        <v>612424****0021</v>
      </c>
      <c r="F9" s="10" t="str">
        <f ca="1" t="shared" si="1"/>
        <v>6109****933</v>
      </c>
      <c r="G9" s="11" t="s">
        <v>28</v>
      </c>
      <c r="H9" s="12" t="s">
        <v>20</v>
      </c>
      <c r="I9" s="9">
        <v>1000</v>
      </c>
      <c r="J9" s="10" t="str">
        <f ca="1" t="shared" si="2"/>
        <v>183****3071</v>
      </c>
      <c r="K9" s="11"/>
    </row>
    <row r="10" s="3" customFormat="1" ht="25" customHeight="1" spans="1:11">
      <c r="A10" s="9">
        <v>6</v>
      </c>
      <c r="B10" s="9" t="s">
        <v>29</v>
      </c>
      <c r="C10" s="13" t="s">
        <v>30</v>
      </c>
      <c r="D10" s="9" t="s">
        <v>14</v>
      </c>
      <c r="E10" s="10" t="str">
        <f ca="1" t="shared" si="0"/>
        <v>612424****1427</v>
      </c>
      <c r="F10" s="10" t="str">
        <f ca="1" t="shared" si="1"/>
        <v>6109****1852</v>
      </c>
      <c r="G10" s="11" t="s">
        <v>31</v>
      </c>
      <c r="H10" s="12" t="s">
        <v>20</v>
      </c>
      <c r="I10" s="9">
        <v>1000</v>
      </c>
      <c r="J10" s="10" t="str">
        <f ca="1" t="shared" si="2"/>
        <v>133****1798</v>
      </c>
      <c r="K10" s="17"/>
    </row>
    <row r="11" s="3" customFormat="1" ht="25" customHeight="1" spans="1:11">
      <c r="A11" s="9">
        <v>7</v>
      </c>
      <c r="B11" s="9" t="s">
        <v>32</v>
      </c>
      <c r="C11" s="14" t="s">
        <v>33</v>
      </c>
      <c r="D11" s="9" t="s">
        <v>14</v>
      </c>
      <c r="E11" s="10" t="str">
        <f ca="1" t="shared" si="0"/>
        <v>612430****0023</v>
      </c>
      <c r="F11" s="10"/>
      <c r="G11" s="11" t="s">
        <v>34</v>
      </c>
      <c r="H11" s="9" t="s">
        <v>35</v>
      </c>
      <c r="I11" s="9">
        <v>1000</v>
      </c>
      <c r="J11" s="10" t="str">
        <f ca="1" t="shared" si="2"/>
        <v>133****1230</v>
      </c>
      <c r="K11" s="14"/>
    </row>
    <row r="12" s="3" customFormat="1" ht="25" customHeight="1" spans="1:11">
      <c r="A12" s="9">
        <v>8</v>
      </c>
      <c r="B12" s="9" t="s">
        <v>36</v>
      </c>
      <c r="C12" s="15" t="s">
        <v>37</v>
      </c>
      <c r="D12" s="9" t="s">
        <v>22</v>
      </c>
      <c r="E12" s="10" t="str">
        <f ca="1" t="shared" si="0"/>
        <v>612424****4220</v>
      </c>
      <c r="F12" s="10"/>
      <c r="G12" s="11" t="s">
        <v>25</v>
      </c>
      <c r="H12" s="9" t="s">
        <v>38</v>
      </c>
      <c r="I12" s="9">
        <v>600</v>
      </c>
      <c r="J12" s="10" t="str">
        <f ca="1" t="shared" si="2"/>
        <v>139****3909</v>
      </c>
      <c r="K12" s="9"/>
    </row>
    <row r="13" s="3" customFormat="1" ht="25" customHeight="1" spans="1:11">
      <c r="A13" s="9">
        <v>9</v>
      </c>
      <c r="B13" s="9" t="s">
        <v>39</v>
      </c>
      <c r="C13" s="12" t="s">
        <v>40</v>
      </c>
      <c r="D13" s="9" t="s">
        <v>14</v>
      </c>
      <c r="E13" s="10" t="str">
        <f ca="1" t="shared" si="0"/>
        <v>612424****0813</v>
      </c>
      <c r="F13" s="10" t="str">
        <f ca="1" t="shared" si="1"/>
        <v>6109****198</v>
      </c>
      <c r="G13" s="11" t="s">
        <v>41</v>
      </c>
      <c r="H13" s="12" t="s">
        <v>20</v>
      </c>
      <c r="I13" s="9">
        <v>600</v>
      </c>
      <c r="J13" s="10" t="str">
        <f ca="1" t="shared" si="2"/>
        <v>158****9106</v>
      </c>
      <c r="K13" s="18"/>
    </row>
    <row r="14" s="3" customFormat="1" ht="25" customHeight="1" spans="1:11">
      <c r="A14" s="9">
        <v>10</v>
      </c>
      <c r="B14" s="10"/>
      <c r="C14" s="12" t="s">
        <v>42</v>
      </c>
      <c r="D14" s="9" t="s">
        <v>14</v>
      </c>
      <c r="E14" s="10" t="str">
        <f ca="1" t="shared" si="0"/>
        <v>612424****0822</v>
      </c>
      <c r="F14" s="10" t="str">
        <f ca="1" t="shared" si="1"/>
        <v>6109****413</v>
      </c>
      <c r="G14" s="11" t="s">
        <v>28</v>
      </c>
      <c r="H14" s="12" t="s">
        <v>20</v>
      </c>
      <c r="I14" s="9">
        <v>600</v>
      </c>
      <c r="J14" s="10" t="str">
        <f ca="1" t="shared" si="2"/>
        <v>151****6103</v>
      </c>
      <c r="K14" s="18"/>
    </row>
    <row r="15" s="3" customFormat="1" ht="25" customHeight="1" spans="1:11">
      <c r="A15" s="9">
        <v>11</v>
      </c>
      <c r="B15" s="10"/>
      <c r="C15" s="12" t="s">
        <v>43</v>
      </c>
      <c r="D15" s="9" t="s">
        <v>22</v>
      </c>
      <c r="E15" s="10" t="str">
        <f ca="1" t="shared" si="0"/>
        <v>612424****2210</v>
      </c>
      <c r="F15" s="10"/>
      <c r="G15" s="11" t="s">
        <v>28</v>
      </c>
      <c r="H15" s="12" t="s">
        <v>20</v>
      </c>
      <c r="I15" s="9">
        <v>600</v>
      </c>
      <c r="J15" s="10" t="str">
        <f ca="1" t="shared" si="2"/>
        <v>198****3226</v>
      </c>
      <c r="K15" s="18"/>
    </row>
    <row r="16" s="3" customFormat="1" ht="25" customHeight="1" spans="7:7">
      <c r="G16" s="16"/>
    </row>
    <row r="17" s="1" customFormat="1" ht="25" customHeight="1" spans="7:7">
      <c r="G17" s="4"/>
    </row>
    <row r="18" s="1" customFormat="1" ht="25" customHeight="1" spans="7:7">
      <c r="G18" s="4"/>
    </row>
    <row r="19" s="1" customFormat="1" ht="25" customHeight="1" spans="7:7">
      <c r="G19" s="4"/>
    </row>
    <row r="20" s="1" customFormat="1" ht="25" customHeight="1" spans="7:7">
      <c r="G20" s="4"/>
    </row>
    <row r="21" s="1" customFormat="1" ht="25" customHeight="1" spans="7:7">
      <c r="G21" s="4"/>
    </row>
    <row r="22" s="1" customFormat="1" ht="25" customHeight="1" spans="7:7">
      <c r="G22" s="4"/>
    </row>
    <row r="23" s="1" customFormat="1" ht="25" customHeight="1" spans="7:7">
      <c r="G23" s="4"/>
    </row>
    <row r="24" s="1" customFormat="1" ht="25" customHeight="1" spans="7:7">
      <c r="G24" s="4"/>
    </row>
  </sheetData>
  <mergeCells count="3">
    <mergeCell ref="B6:B8"/>
    <mergeCell ref="B13:B15"/>
    <mergeCell ref="A1:J2"/>
  </mergeCells>
  <conditionalFormatting sqref="C12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2022-06-16T08:06:04Z</dcterms:created>
  <dcterms:modified xsi:type="dcterms:W3CDTF">2022-06-16T08:12:08Z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2A2DE8CDB7BD4922A17A4905332B7849</vt:lpwstr>
  </property>
  <property fmtid="{D5CDD505-2E9C-101B-9397-08002B2CF9AE}" pid="3" name="KSOProductBuildVer">
    <vt:lpwstr>2052-11.1.0.11744</vt:lpwstr>
  </property>
</Properties>
</file>