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" activeTab="2"/>
  </bookViews>
  <sheets>
    <sheet name="ESDCWSC" sheetId="18" state="veryHidden" r:id="rId1"/>
    <sheet name="OEDBZ8X" sheetId="19" state="hidden" r:id="rId2"/>
    <sheet name="宁陕县2022年度统筹整合财政涉农资金第一批项目资金计划表" sheetId="40" r:id="rId3"/>
  </sheets>
  <definedNames>
    <definedName name="_xlnm.Print_Titles" localSheetId="2">宁陕县2022年度统筹整合财政涉农资金第一批项目资金计划表!$1:$4</definedName>
    <definedName name="_xlnm._FilterDatabase" localSheetId="2" hidden="1">宁陕县2022年度统筹整合财政涉农资金第一批项目资金计划表!$A$1:$F$5</definedName>
  </definedNames>
  <calcPr calcId="144525" concurrentCalc="0"/>
</workbook>
</file>

<file path=xl/sharedStrings.xml><?xml version="1.0" encoding="utf-8"?>
<sst xmlns="http://schemas.openxmlformats.org/spreadsheetml/2006/main" count="85" uniqueCount="83">
  <si>
    <t>宁陕县2022年度第二批统筹整合财政涉农资金分配表</t>
  </si>
  <si>
    <t>责任单位</t>
  </si>
  <si>
    <t>项目名称</t>
  </si>
  <si>
    <t>实施地点</t>
  </si>
  <si>
    <t>建设内容</t>
  </si>
  <si>
    <t>分配金额（万元）</t>
  </si>
  <si>
    <t>备注</t>
  </si>
  <si>
    <t>一、农业农村和水利局</t>
  </si>
  <si>
    <t>2022年支持粮油菜生产发展奖补项目</t>
  </si>
  <si>
    <t>宁陕县</t>
  </si>
  <si>
    <t>对符合宁政办发（2022）34号文件粮油菜生产发展奖补条件的经营主体、农户进行奖补。</t>
  </si>
  <si>
    <t>园区建设补助</t>
  </si>
  <si>
    <t>江口镇高桥村</t>
  </si>
  <si>
    <t>林下种植魔芋500亩、核桃科管500亩，建成魔芋初加工厂。</t>
  </si>
  <si>
    <t>魔芋种芋繁育示范园奖补</t>
  </si>
  <si>
    <t>城关镇、太山庙镇</t>
  </si>
  <si>
    <t>建成2个300亩以上的市级魔芋种芋繁育示范园</t>
  </si>
  <si>
    <t>宁陕县化肥减量增效项目</t>
  </si>
  <si>
    <t>全县11个镇</t>
  </si>
  <si>
    <t>在全县玉米、水稻、马铃薯油菜、魔芋、猕猴桃等粮食水果种植区域开展田间调查、取土化验、试验示范、基础数据更新、配方制定发布和技术服务指导等工作，建设完成示范面积1万亩。建立示范区11个，示范区配方肥到位率80%，化肥用量减少3%以上，化肥利用率提高到40%以上，带动全县化肥用量负增长。率先在筒车湾、城关、太山庙、龙王、江口镇5个镇开展肥料包装废弃物回收试点，探索建立长效机制。完成作物肥效田间试验4个，化肥利用率试验1个。</t>
  </si>
  <si>
    <t>2022年高素质农民培育项目</t>
  </si>
  <si>
    <t>各镇</t>
  </si>
  <si>
    <t>新培育认定高素质农民100人</t>
  </si>
  <si>
    <t>二、乡村振兴局</t>
  </si>
  <si>
    <t>2021年借用互助资金借款贴息</t>
  </si>
  <si>
    <t>为2021发生的扶贫互助资金贷款600户脱贫户上缴利息票据进行全额贴息</t>
  </si>
  <si>
    <t>三、工业园区管委会</t>
  </si>
  <si>
    <t>陕西烨林核桃油加工提升改造项目</t>
  </si>
  <si>
    <t>县工业集中区县城产业园</t>
  </si>
  <si>
    <t>1.增加一条核桃油全自动罐装设备；2.增加一条核桃坚果全自动袋装及灌装设备；3.一楼核桃油无尘车间改造。</t>
  </si>
  <si>
    <t>四、交通局</t>
  </si>
  <si>
    <t>宁陕县2022年县道公路日常养护</t>
  </si>
  <si>
    <t>新场镇、筒车湾镇、梅子镇、广货街镇、江口镇、金川镇、四亩地镇、龙王镇</t>
  </si>
  <si>
    <t>X226菜子坪-梅子93.866公里、X301铁桥-蒿沟13.9公里、X302小川－庙坪58.101公里、X303筒车湾-四亩地30.902公里、S522龙王至石宁界20.617公里，完成5条公路217.386公里日常养护各项任务。</t>
  </si>
  <si>
    <t>五、林业局</t>
  </si>
  <si>
    <t>宁陕县寨沟村林下中药材研学基地</t>
  </si>
  <si>
    <t>寨沟村</t>
  </si>
  <si>
    <t>该项目计划在凤凰嘴种植：猪苓30亩、苍术20亩、草本中药材50亩（50余个品种）和配套基础设施建设。</t>
  </si>
  <si>
    <t>宁陕县中心苗圃市级核桃良种繁育示范园奖补资金</t>
  </si>
  <si>
    <t>宁陕县城关镇寨沟村、贾营村。</t>
  </si>
  <si>
    <t>宁陕县中心苗圃园区规划占地100亩，其中紫仁核桃采穗圃提升改造30亩，实生核桃苗培育、后期嫁接70亩。</t>
  </si>
  <si>
    <t>宁陕县梨子园市级林下经济示范基地奖补资金</t>
  </si>
  <si>
    <t>宁陕县城关镇八亩村</t>
  </si>
  <si>
    <r>
      <rPr>
        <sz val="9"/>
        <rFont val="宋体"/>
        <charset val="134"/>
      </rPr>
      <t xml:space="preserve"> 园区规划项目320亩，</t>
    </r>
    <r>
      <rPr>
        <sz val="9"/>
        <color rgb="FF000000"/>
        <rFont val="宋体"/>
        <charset val="134"/>
      </rPr>
      <t>其中核桃、板栗、猕猴桃等蜜源植物园310亩(林下种植魔芋200亩)，基础设施10亩，养殖2000余箱。</t>
    </r>
  </si>
  <si>
    <t>宁陕县文泰市级林下经济示范基地奖补资金</t>
  </si>
  <si>
    <t>宁陕县筒车湾镇龙王潭村</t>
  </si>
  <si>
    <t>发展魔芋种植为主导产业，计划发展 400亩，五味子50亩，药材种植50亩。</t>
  </si>
  <si>
    <t>宁陕县安宁生态农业开发有限公司市级林业龙头企业奖补资金</t>
  </si>
  <si>
    <t>宁陕县城关镇华严村</t>
  </si>
  <si>
    <t>建设面积100亩，其中30亩为大棚及智能温室,用于种植花卉盆景、50亩种植食用菌、10亩为展厅及办公场地和绿化配套设施。</t>
  </si>
  <si>
    <t>六、城关镇</t>
  </si>
  <si>
    <t>1</t>
  </si>
  <si>
    <t>青龙娅食用菌产业园区配套设施完善及产业链延伸项目</t>
  </si>
  <si>
    <t>青龙娅村</t>
  </si>
  <si>
    <t>1.厂区道路硬化160米；2.粉碎厂地面硬化1000平方米；3.修建彩钢棚300平方米；4.配套园区基础设施；5.电力设备安装，200KW变压器一台、配电柜2台、电缆线300米;6.上料装载机2台;7.灭菌柜6套;8.配套用房改造200㎡。9.香菇深加工厂房300㎡；10.干香菇分拣设备2套；11.加工包装设备1套；12.养菌棚改造1700㎡；13.新建大棚1000㎡。</t>
  </si>
  <si>
    <t>七、皇冠镇</t>
  </si>
  <si>
    <t>皇冠镇蚂蟥沟供水工程</t>
  </si>
  <si>
    <t>皇冠镇南京坪村</t>
  </si>
  <si>
    <r>
      <rPr>
        <sz val="10"/>
        <rFont val="仿宋_GB2312"/>
        <charset val="134"/>
      </rPr>
      <t>铺设管道</t>
    </r>
    <r>
      <rPr>
        <sz val="10"/>
        <rFont val="Times New Roman"/>
        <charset val="0"/>
      </rPr>
      <t xml:space="preserve">4000 </t>
    </r>
    <r>
      <rPr>
        <sz val="10"/>
        <rFont val="仿宋_GB2312"/>
        <charset val="134"/>
      </rPr>
      <t>米，新建</t>
    </r>
    <r>
      <rPr>
        <sz val="10"/>
        <rFont val="Times New Roman"/>
        <charset val="0"/>
      </rPr>
      <t xml:space="preserve"> 2 </t>
    </r>
    <r>
      <rPr>
        <sz val="10"/>
        <rFont val="仿宋_GB2312"/>
        <charset val="134"/>
      </rPr>
      <t>个拦水坝、</t>
    </r>
    <r>
      <rPr>
        <sz val="10"/>
        <rFont val="Times New Roman"/>
        <charset val="0"/>
      </rPr>
      <t xml:space="preserve">1 </t>
    </r>
    <r>
      <rPr>
        <sz val="10"/>
        <rFont val="仿宋_GB2312"/>
        <charset val="134"/>
      </rPr>
      <t>个</t>
    </r>
    <r>
      <rPr>
        <sz val="10"/>
        <rFont val="Times New Roman"/>
        <charset val="0"/>
      </rPr>
      <t xml:space="preserve"> 300 </t>
    </r>
    <r>
      <rPr>
        <sz val="10"/>
        <rFont val="仿宋_GB2312"/>
        <charset val="134"/>
      </rPr>
      <t>立方米蓄水池。</t>
    </r>
  </si>
  <si>
    <t>八、江口镇</t>
  </si>
  <si>
    <t>宁陕县惠农中药材种植加工厂配套设施项目</t>
  </si>
  <si>
    <t>江河村</t>
  </si>
  <si>
    <t>江口回族镇江河村中药材种植加工项目基础设施，包括浆砌石983.3m³，地面平整回填9600m³，地面硬化950㎡，场地水电改造等。</t>
  </si>
  <si>
    <t>九、金川镇</t>
  </si>
  <si>
    <t>金川镇黄金村羊肚菌产业园区</t>
  </si>
  <si>
    <t>金川镇黄金村</t>
  </si>
  <si>
    <t>新建羊肚菌大棚4000平方米</t>
  </si>
  <si>
    <t>十、龙王镇</t>
  </si>
  <si>
    <t>龙王镇西沟村食用菌产业园区二期项目</t>
  </si>
  <si>
    <t>龙王镇西沟村</t>
  </si>
  <si>
    <t>新建食用菌大棚内钢架配套设施3500平方米，修建园区产业路20米、排水沟20米</t>
  </si>
  <si>
    <t>龙王镇河坪村养牛场项目（二期）</t>
  </si>
  <si>
    <t>河坪村</t>
  </si>
  <si>
    <t>续建养殖圈舍及附属用房约1500平米，建设相关配套设施。</t>
  </si>
  <si>
    <t>十一、梅子镇</t>
  </si>
  <si>
    <t>梅子镇梅苑道路工程</t>
  </si>
  <si>
    <t>梅子镇安坪村</t>
  </si>
  <si>
    <t>改建5.381公里混凝土路面面层铺设沥青路面。</t>
  </si>
  <si>
    <t>十二、筒车湾镇</t>
  </si>
  <si>
    <t>龙王潭村猕猴桃产业园区附属设施建设</t>
  </si>
  <si>
    <t>龙王潭村</t>
  </si>
  <si>
    <t>栽种猕猴桃50亩，新建引水坝2座、灌溉主管道1500米、滴管10000米、蓄水池3个，猕猴桃支架3000个。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</si>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</sst>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_ "/>
    <numFmt numFmtId="178" formatCode="0.00_ "/>
  </numFmts>
  <fonts count="70"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仿宋_GB2312"/>
      <charset val="134"/>
    </font>
    <font>
      <sz val="8"/>
      <color theme="1"/>
      <name val="宋体"/>
      <charset val="134"/>
    </font>
    <font>
      <sz val="22"/>
      <color theme="1"/>
      <name val="方正小标宋简体"/>
      <charset val="134"/>
    </font>
    <font>
      <sz val="9"/>
      <color theme="1"/>
      <name val="方正小标宋简体"/>
      <charset val="134"/>
    </font>
    <font>
      <sz val="8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"/>
    </font>
    <font>
      <sz val="9"/>
      <color indexed="8"/>
      <name val="宋体"/>
      <charset val="1"/>
    </font>
    <font>
      <sz val="9"/>
      <color rgb="FF333333"/>
      <name val="宋体"/>
      <charset val="134"/>
    </font>
    <font>
      <sz val="10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仿宋_GB2312"/>
      <charset val="0"/>
    </font>
    <font>
      <sz val="1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134"/>
    </font>
    <font>
      <sz val="11"/>
      <color indexed="8"/>
      <name val="宋体"/>
      <charset val="134"/>
      <scheme val="minor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52"/>
      <name val="宋体"/>
      <charset val="134"/>
    </font>
    <font>
      <b/>
      <sz val="11"/>
      <color rgb="FF3F3F3F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宋体"/>
      <charset val="134"/>
    </font>
    <font>
      <b/>
      <sz val="13"/>
      <color rgb="FF1F4A7E"/>
      <name val="宋体"/>
      <charset val="134"/>
    </font>
    <font>
      <b/>
      <sz val="13"/>
      <color indexed="56"/>
      <name val="宋体"/>
      <charset val="134"/>
    </font>
    <font>
      <b/>
      <sz val="11"/>
      <color rgb="FF1F4A7E"/>
      <name val="宋体"/>
      <charset val="134"/>
    </font>
    <font>
      <b/>
      <sz val="11"/>
      <color indexed="56"/>
      <name val="宋体"/>
      <charset val="134"/>
    </font>
    <font>
      <b/>
      <sz val="18"/>
      <color rgb="FF1F4A7E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134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sz val="11"/>
      <color indexed="60"/>
      <name val="宋体"/>
      <charset val="134"/>
    </font>
    <font>
      <sz val="9"/>
      <color rgb="FF000000"/>
      <name val="宋体"/>
      <charset val="134"/>
    </font>
    <font>
      <sz val="10"/>
      <name val="Times New Roman"/>
      <charset val="0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30" fillId="6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1" fillId="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43" fillId="4" borderId="10" applyNumberFormat="0" applyAlignment="0" applyProtection="0">
      <alignment vertical="center"/>
    </xf>
    <xf numFmtId="0" fontId="44" fillId="12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6" fillId="0" borderId="0"/>
    <xf numFmtId="0" fontId="0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0" fillId="7" borderId="18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3" fillId="4" borderId="10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0" borderId="0"/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/>
    <xf numFmtId="0" fontId="0" fillId="28" borderId="0" applyNumberFormat="0" applyBorder="0" applyAlignment="0" applyProtection="0">
      <alignment vertical="center"/>
    </xf>
    <xf numFmtId="0" fontId="20" fillId="0" borderId="0"/>
    <xf numFmtId="0" fontId="0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16" fillId="0" borderId="0"/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6" fillId="0" borderId="0"/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16" fillId="0" borderId="0"/>
    <xf numFmtId="44" fontId="6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4" fillId="49" borderId="11" applyNumberFormat="0" applyAlignment="0" applyProtection="0">
      <alignment vertical="center"/>
    </xf>
    <xf numFmtId="0" fontId="0" fillId="0" borderId="0"/>
    <xf numFmtId="0" fontId="30" fillId="6" borderId="10" applyNumberFormat="0" applyAlignment="0" applyProtection="0">
      <alignment vertical="center"/>
    </xf>
    <xf numFmtId="0" fontId="0" fillId="0" borderId="0"/>
    <xf numFmtId="0" fontId="0" fillId="0" borderId="0" applyProtection="0">
      <alignment vertical="center"/>
    </xf>
    <xf numFmtId="0" fontId="20" fillId="0" borderId="0"/>
    <xf numFmtId="0" fontId="2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/>
    <xf numFmtId="0" fontId="0" fillId="0" borderId="0">
      <alignment vertical="center"/>
    </xf>
    <xf numFmtId="0" fontId="65" fillId="5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4" fillId="51" borderId="27" applyNumberFormat="0" applyAlignment="0" applyProtection="0">
      <alignment vertical="center"/>
    </xf>
    <xf numFmtId="0" fontId="44" fillId="12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justify" vertic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justify" vertical="center"/>
    </xf>
    <xf numFmtId="0" fontId="23" fillId="0" borderId="2" xfId="0" applyFont="1" applyFill="1" applyBorder="1" applyAlignment="1">
      <alignment horizontal="justify" vertical="center" indent="2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justify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justify" vertical="center" indent="2"/>
    </xf>
    <xf numFmtId="49" fontId="20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justify" vertical="center" wrapText="1"/>
    </xf>
    <xf numFmtId="176" fontId="27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256">
    <cellStyle name="常规" xfId="0" builtinId="0"/>
    <cellStyle name="货币[0]" xfId="1" builtinId="7"/>
    <cellStyle name="常规 2 32 5" xfId="2"/>
    <cellStyle name="20% - 强调文字颜色 1 2" xfId="3"/>
    <cellStyle name="20% - 强调文字颜色 3" xfId="4" builtinId="38"/>
    <cellStyle name="输出 3" xfId="5"/>
    <cellStyle name="货币" xfId="6" builtinId="4"/>
    <cellStyle name="常规 2 2 4" xfId="7"/>
    <cellStyle name="常规 2 2 10 5 2" xfId="8"/>
    <cellStyle name="常规 2 19 5 3" xfId="9"/>
    <cellStyle name="输入" xfId="10" builtinId="20"/>
    <cellStyle name="千位分隔[0]" xfId="11" builtinId="6"/>
    <cellStyle name="40% - 强调文字颜色 3" xfId="12" builtinId="39"/>
    <cellStyle name="计算 2" xfId="13"/>
    <cellStyle name="千位分隔" xfId="14" builtinId="3"/>
    <cellStyle name="千位分隔 11 2" xfId="15"/>
    <cellStyle name="差" xfId="16" builtinId="27"/>
    <cellStyle name="60% - 强调文字颜色 3" xfId="17" builtinId="40"/>
    <cellStyle name="超链接" xfId="18" builtinId="8"/>
    <cellStyle name="百分比" xfId="19" builtinId="5"/>
    <cellStyle name="已访问的超链接" xfId="20" builtinId="9"/>
    <cellStyle name="注释" xfId="21" builtinId="10"/>
    <cellStyle name="常规 6" xfId="22"/>
    <cellStyle name="常规 3 14 6" xfId="23"/>
    <cellStyle name="60% - 强调文字颜色 2 3" xfId="24"/>
    <cellStyle name="标题 4" xfId="25" builtinId="19"/>
    <cellStyle name="常规 2 32 5 3" xfId="26"/>
    <cellStyle name="60% - 强调文字颜色 2" xfId="27" builtinId="36"/>
    <cellStyle name="警告文本" xfId="28" builtinId="11"/>
    <cellStyle name="标题" xfId="29" builtinId="15"/>
    <cellStyle name="常规 5 2" xfId="30"/>
    <cellStyle name="解释性文本" xfId="31" builtinId="53"/>
    <cellStyle name="标题 1" xfId="32" builtinId="16"/>
    <cellStyle name="标题 2" xfId="33" builtinId="17"/>
    <cellStyle name="标题 3" xfId="34" builtinId="18"/>
    <cellStyle name="常规 2 32 5 2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40% - 强调文字颜色 4 2" xfId="41"/>
    <cellStyle name="20% - 强调文字颜色 6" xfId="42" builtinId="50"/>
    <cellStyle name="强调文字颜色 2" xfId="43" builtinId="33"/>
    <cellStyle name="链接单元格" xfId="44" builtinId="24"/>
    <cellStyle name="汇总" xfId="45" builtinId="25"/>
    <cellStyle name="好" xfId="46" builtinId="26"/>
    <cellStyle name="20% - 强调文字颜色 3 3" xfId="47"/>
    <cellStyle name="适中" xfId="48" builtinId="28"/>
    <cellStyle name="常规 2 2 37" xfId="49"/>
    <cellStyle name="20% - 强调文字颜色 5" xfId="50" builtinId="46"/>
    <cellStyle name="强调文字颜色 1" xfId="51" builtinId="29"/>
    <cellStyle name="链接单元格 3" xfId="52"/>
    <cellStyle name="20% - 强调文字颜色 1" xfId="53" builtinId="30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计算 3" xfId="61"/>
    <cellStyle name="40% - 强调文字颜色 4" xfId="62" builtinId="43"/>
    <cellStyle name="强调文字颜色 5" xfId="63" builtinId="45"/>
    <cellStyle name="计算 4" xfId="64"/>
    <cellStyle name="40% - 强调文字颜色 5" xfId="65" builtinId="47"/>
    <cellStyle name="常规 2 2 8 2" xfId="66"/>
    <cellStyle name="60% - 强调文字颜色 5" xfId="67" builtinId="48"/>
    <cellStyle name="强调文字颜色 6" xfId="68" builtinId="49"/>
    <cellStyle name="适中 2" xfId="69"/>
    <cellStyle name="40% - 强调文字颜色 6" xfId="70" builtinId="51"/>
    <cellStyle name="60% - 强调文字颜色 6" xfId="71" builtinId="52"/>
    <cellStyle name="20% - 强调文字颜色 5 3" xfId="72"/>
    <cellStyle name="常规 10 5" xfId="73"/>
    <cellStyle name="40% - 强调文字颜色 1 2" xfId="74"/>
    <cellStyle name="20% - 强调文字颜色 2 3" xfId="75"/>
    <cellStyle name="40% - 强调文字颜色 2 2" xfId="76"/>
    <cellStyle name="20% - 强调文字颜色 6 3" xfId="77"/>
    <cellStyle name="20% - 强调文字颜色 1 3" xfId="78"/>
    <cellStyle name="20% - 强调文字颜色 2 2" xfId="79"/>
    <cellStyle name="常规 2 2 11 5 3" xfId="80"/>
    <cellStyle name="20% - 强调文字颜色 3 2" xfId="81"/>
    <cellStyle name="常规 3" xfId="82"/>
    <cellStyle name="20% - 强调文字颜色 4 2" xfId="83"/>
    <cellStyle name="常规 4" xfId="84"/>
    <cellStyle name="20% - 强调文字颜色 4 3" xfId="85"/>
    <cellStyle name="常规 2 2 37 2" xfId="86"/>
    <cellStyle name="20% - 强调文字颜色 5 2" xfId="87"/>
    <cellStyle name="20% - 强调文字颜色 6 2" xfId="88"/>
    <cellStyle name="常规 10 6" xfId="89"/>
    <cellStyle name="40% - 强调文字颜色 1 3" xfId="90"/>
    <cellStyle name="40% - 强调文字颜色 2 3" xfId="91"/>
    <cellStyle name="40% - 强调文字颜色 3 2" xfId="92"/>
    <cellStyle name="40% - 强调文字颜色 3 3" xfId="93"/>
    <cellStyle name="40% - 强调文字颜色 4 3" xfId="94"/>
    <cellStyle name="40% - 强调文字颜色 5 2" xfId="95"/>
    <cellStyle name="40% - 强调文字颜色 5 3" xfId="96"/>
    <cellStyle name="40% - 强调文字颜色 6 2" xfId="97"/>
    <cellStyle name="40% - 强调文字颜色 6 3" xfId="98"/>
    <cellStyle name="60% - 强调文字颜色 1 2" xfId="99"/>
    <cellStyle name="常规 14 2 2" xfId="100"/>
    <cellStyle name="60% - 强调文字颜色 1 3" xfId="101"/>
    <cellStyle name="常规 5" xfId="102"/>
    <cellStyle name="60% - 强调文字颜色 2 2" xfId="103"/>
    <cellStyle name="60% - 强调文字颜色 3 2" xfId="104"/>
    <cellStyle name="60% - 强调文字颜色 3 3" xfId="105"/>
    <cellStyle name="60% - 强调文字颜色 4 2" xfId="106"/>
    <cellStyle name="60% - 强调文字颜色 4 3" xfId="107"/>
    <cellStyle name="常规 2 2 8 2 2" xfId="108"/>
    <cellStyle name="60% - 强调文字颜色 5 2" xfId="109"/>
    <cellStyle name="60% - 强调文字颜色 5 3" xfId="110"/>
    <cellStyle name="60% - 强调文字颜色 6 2" xfId="111"/>
    <cellStyle name="60% - 强调文字颜色 6 3" xfId="112"/>
    <cellStyle name="常规 2 2 11 5 2" xfId="113"/>
    <cellStyle name="Normal 5 3" xfId="114"/>
    <cellStyle name="百分比 2" xfId="115"/>
    <cellStyle name="百分比 2 2" xfId="116"/>
    <cellStyle name="百分比 2 2 2" xfId="117"/>
    <cellStyle name="百分比 2 3" xfId="118"/>
    <cellStyle name="标题 1 2" xfId="119"/>
    <cellStyle name="标题 1 3" xfId="120"/>
    <cellStyle name="标题 2 2" xfId="121"/>
    <cellStyle name="标题 2 3" xfId="122"/>
    <cellStyle name="标题 3 2" xfId="123"/>
    <cellStyle name="标题 3 3" xfId="124"/>
    <cellStyle name="标题 4 2" xfId="125"/>
    <cellStyle name="标题 4 3" xfId="126"/>
    <cellStyle name="标题 5" xfId="127"/>
    <cellStyle name="标题 6" xfId="128"/>
    <cellStyle name="差 2" xfId="129"/>
    <cellStyle name="差 3" xfId="130"/>
    <cellStyle name="常规 16 2" xfId="131"/>
    <cellStyle name="常规 10" xfId="132"/>
    <cellStyle name="常规 10 2" xfId="133"/>
    <cellStyle name="常规 10 3" xfId="134"/>
    <cellStyle name="常规 10 4" xfId="135"/>
    <cellStyle name="常规 16 3" xfId="136"/>
    <cellStyle name="常规 11" xfId="137"/>
    <cellStyle name="常规 11 2" xfId="138"/>
    <cellStyle name="常规 11 3" xfId="139"/>
    <cellStyle name="常规 16 4" xfId="140"/>
    <cellStyle name="常规 12" xfId="141"/>
    <cellStyle name="常规 13" xfId="142"/>
    <cellStyle name="常规 14" xfId="143"/>
    <cellStyle name="常规 14 2" xfId="144"/>
    <cellStyle name="常规 14 2 2 2 2" xfId="145"/>
    <cellStyle name="常规 16" xfId="146"/>
    <cellStyle name="常规 17" xfId="147"/>
    <cellStyle name="常规 17 2" xfId="148"/>
    <cellStyle name="常规 18" xfId="149"/>
    <cellStyle name="常规 18 2" xfId="150"/>
    <cellStyle name="常规 18 3" xfId="151"/>
    <cellStyle name="常规 2" xfId="152"/>
    <cellStyle name="常规 2 12" xfId="153"/>
    <cellStyle name="常规 2 12 2" xfId="154"/>
    <cellStyle name="常规 2 12 3" xfId="155"/>
    <cellStyle name="常规 2 19 5" xfId="156"/>
    <cellStyle name="常规 2 2 3" xfId="157"/>
    <cellStyle name="常规 2 19 5 2" xfId="158"/>
    <cellStyle name="常规 2 2" xfId="159"/>
    <cellStyle name="常规 2 2 10 5" xfId="160"/>
    <cellStyle name="货币 2" xfId="161"/>
    <cellStyle name="常规 39 2" xfId="162"/>
    <cellStyle name="常规 2 2 11" xfId="163"/>
    <cellStyle name="常规 39 2 2" xfId="164"/>
    <cellStyle name="常规 2 2 11 2" xfId="165"/>
    <cellStyle name="常规 2 2 11 5" xfId="166"/>
    <cellStyle name="常规 2 2 12" xfId="167"/>
    <cellStyle name="常规 2 2 12 2" xfId="168"/>
    <cellStyle name="常规 2 2 2" xfId="169"/>
    <cellStyle name="常规 2 2 2 2" xfId="170"/>
    <cellStyle name="常规 2 4 4" xfId="171"/>
    <cellStyle name="常规 2 2 2 2 2" xfId="172"/>
    <cellStyle name="常规 2 2 2 3" xfId="173"/>
    <cellStyle name="常规 2 2 22" xfId="174"/>
    <cellStyle name="常规 2 2 22 2" xfId="175"/>
    <cellStyle name="常规 2 2 3 2" xfId="176"/>
    <cellStyle name="常规 2 2 5" xfId="177"/>
    <cellStyle name="常规 3 2" xfId="178"/>
    <cellStyle name="常规 2 2_四川省报财政部++2018年四川省统筹整合使用财政涉农资金情况统计表(4.20）" xfId="179"/>
    <cellStyle name="常规 2 52" xfId="180"/>
    <cellStyle name="常规 2 3" xfId="181"/>
    <cellStyle name="常规 2 52 2" xfId="182"/>
    <cellStyle name="常规 2 3 2" xfId="183"/>
    <cellStyle name="常规 2 52 3" xfId="184"/>
    <cellStyle name="常规 2 3 3" xfId="185"/>
    <cellStyle name="常规 2 4" xfId="186"/>
    <cellStyle name="常规 2 4 2" xfId="187"/>
    <cellStyle name="常规 2 4 3" xfId="188"/>
    <cellStyle name="常规 2 4 3 2" xfId="189"/>
    <cellStyle name="常规 2 4 3 3" xfId="190"/>
    <cellStyle name="强调文字颜色 4 2" xfId="191"/>
    <cellStyle name="常规 2 5" xfId="192"/>
    <cellStyle name="常规 2 5 2" xfId="193"/>
    <cellStyle name="常规 2 5 3" xfId="194"/>
    <cellStyle name="强调文字颜色 4 3" xfId="195"/>
    <cellStyle name="常规 2 6" xfId="196"/>
    <cellStyle name="常规 2 6 2" xfId="197"/>
    <cellStyle name="常规 2 6 3" xfId="198"/>
    <cellStyle name="常规 10 2 2" xfId="199"/>
    <cellStyle name="常规 2 7" xfId="200"/>
    <cellStyle name="输入 2" xfId="201"/>
    <cellStyle name="常规 2 8" xfId="202"/>
    <cellStyle name="输入 3" xfId="203"/>
    <cellStyle name="常规 2 9" xfId="204"/>
    <cellStyle name="常规 2_2-1统计表_1" xfId="205"/>
    <cellStyle name="常规 3 2 2" xfId="206"/>
    <cellStyle name="常规 3 2 3" xfId="207"/>
    <cellStyle name="常规 3 3" xfId="208"/>
    <cellStyle name="常规 3 4" xfId="209"/>
    <cellStyle name="常规 33" xfId="210"/>
    <cellStyle name="20% - 强调文字颜色 4 3 2" xfId="211"/>
    <cellStyle name="常规 4 2" xfId="212"/>
    <cellStyle name="常规 4 3" xfId="213"/>
    <cellStyle name="常规 4 4" xfId="214"/>
    <cellStyle name="常规 50 2" xfId="215"/>
    <cellStyle name="常规 50 2 2" xfId="216"/>
    <cellStyle name="常规 6 2 6" xfId="217"/>
    <cellStyle name="常规 7" xfId="218"/>
    <cellStyle name="常规 7 2" xfId="219"/>
    <cellStyle name="常规 78" xfId="220"/>
    <cellStyle name="常规 78 2" xfId="221"/>
    <cellStyle name="常规 78 2 2" xfId="222"/>
    <cellStyle name="常规 78 3" xfId="223"/>
    <cellStyle name="常规 8" xfId="224"/>
    <cellStyle name="常规 9" xfId="225"/>
    <cellStyle name="好 2" xfId="226"/>
    <cellStyle name="好 3" xfId="227"/>
    <cellStyle name="汇总 2" xfId="228"/>
    <cellStyle name="汇总 3" xfId="229"/>
    <cellStyle name="检查单元格 2" xfId="230"/>
    <cellStyle name="检查单元格 3" xfId="231"/>
    <cellStyle name="解释性文本 2" xfId="232"/>
    <cellStyle name="警告文本 2" xfId="233"/>
    <cellStyle name="警告文本 3" xfId="234"/>
    <cellStyle name="链接单元格 2" xfId="235"/>
    <cellStyle name="千位分隔 11" xfId="236"/>
    <cellStyle name="千位分隔 11 2 2" xfId="237"/>
    <cellStyle name="千位分隔 11 3" xfId="238"/>
    <cellStyle name="千位分隔 11 4" xfId="239"/>
    <cellStyle name="强调文字颜色 1 2" xfId="240"/>
    <cellStyle name="强调文字颜色 1 3" xfId="241"/>
    <cellStyle name="强调文字颜色 2 2" xfId="242"/>
    <cellStyle name="强调文字颜色 2 3" xfId="243"/>
    <cellStyle name="强调文字颜色 3 2" xfId="244"/>
    <cellStyle name="强调文字颜色 3 3" xfId="245"/>
    <cellStyle name="强调文字颜色 5 2" xfId="246"/>
    <cellStyle name="强调文字颜色 5 3" xfId="247"/>
    <cellStyle name="强调文字颜色 6 2" xfId="248"/>
    <cellStyle name="强调文字颜色 6 3" xfId="249"/>
    <cellStyle name="适中 3" xfId="250"/>
    <cellStyle name="注释 2" xfId="251"/>
    <cellStyle name="注释 3" xfId="252"/>
    <cellStyle name="常规 15" xfId="253"/>
    <cellStyle name="常规 25 2" xfId="254"/>
    <cellStyle name="常规 2 14" xfId="2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1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2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3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4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5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6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7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8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69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0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1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2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7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8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9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9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9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9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9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9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59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597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598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599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0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1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2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3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4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5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6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7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08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09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0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1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2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3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4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5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6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7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8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19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0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1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2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3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4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5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6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7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8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29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0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1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2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3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4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4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4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4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6864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4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4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4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4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4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5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5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5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5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5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5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65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57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58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59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0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1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2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3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4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5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6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7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8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69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0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1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2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3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4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5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6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7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8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79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0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1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2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3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4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5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6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7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8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89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90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91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68692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693" name="Text Box 1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694" name="Text Box 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695" name="Text Box 3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696" name="Text Box 4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697" name="Text Box 5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698" name="Text Box 6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699" name="Text Box 11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700" name="Text Box 1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701" name="Text Box 15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702" name="Text Box 16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703" name="Text Box 2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68704" name="Text Box 23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05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06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07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08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09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0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1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2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3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4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5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6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1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2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3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4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4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5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5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5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5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5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5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5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5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5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5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5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6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7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8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69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0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1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2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3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4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5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6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7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6878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8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79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6880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1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2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3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4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5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6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7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8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09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0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1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2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3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4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5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6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7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8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19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0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1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2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3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4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5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6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7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8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29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30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31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32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33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34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35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36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37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38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39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0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1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2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3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4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5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6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7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48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49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0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1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2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3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4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5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6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7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8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59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0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1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2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3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4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5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6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7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8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69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0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1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2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3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4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5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6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7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8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79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80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81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82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83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68884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85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86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87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88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89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90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91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92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93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94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95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896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897" name="Text Box 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898" name="Text Box 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899" name="Text Box 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0" name="Text Box 4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1" name="Text Box 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2" name="Text Box 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3" name="Text Box 1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4" name="Text Box 1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5" name="Text Box 1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6" name="Text Box 1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7" name="Text Box 2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8" name="Text Box 2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09" name="Text Box 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0" name="Text Box 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1" name="Text Box 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2" name="Text Box 4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3" name="Text Box 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4" name="Text Box 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5" name="Text Box 1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6" name="Text Box 1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7" name="Text Box 1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8" name="Text Box 1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19" name="Text Box 2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0" name="Text Box 2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1" name="Text Box 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2" name="Text Box 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3" name="Text Box 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4" name="Text Box 4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5" name="Text Box 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6" name="Text Box 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7" name="Text Box 1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8" name="Text Box 1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29" name="Text Box 1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30" name="Text Box 1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31" name="Text Box 2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68932" name="Text Box 2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33" name="Text Box 1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34" name="Text Box 2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35" name="Text Box 3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36" name="Text Box 4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37" name="Text Box 5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38" name="Text Box 6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39" name="Text Box 11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40" name="Text Box 12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41" name="Text Box 15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42" name="Text Box 16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43" name="Text Box 22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68944" name="Text Box 23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45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46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47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48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49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0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1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2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3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4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5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6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7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8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59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0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1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2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3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4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5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6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7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8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69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0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1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2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3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4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5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6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7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8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79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80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1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2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3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4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5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6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7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8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89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90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91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68992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93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94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95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96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97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98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8999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0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1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2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3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4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5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6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7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8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09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0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1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2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3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4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5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6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7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8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19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20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21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22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69023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048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049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050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051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052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53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54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55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56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57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58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59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60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61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62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63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064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65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66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67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68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69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0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1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2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3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4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5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6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7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8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79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0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1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2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3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4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5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6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7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8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89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0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1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2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3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4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5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6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7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8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099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00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1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2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3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4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5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6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7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8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09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10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11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12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13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14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15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16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17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18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19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0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1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2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3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4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5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6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7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8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29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0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1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2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3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4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5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6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7" name="Text Box 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8" name="Text Box 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39" name="Text Box 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0" name="Text Box 4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1" name="Text Box 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2" name="Text Box 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3" name="Text Box 11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4" name="Text Box 1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5" name="Text Box 15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6" name="Text Box 16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7" name="Text Box 22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143510</xdr:rowOff>
    </xdr:to>
    <xdr:sp>
      <xdr:nvSpPr>
        <xdr:cNvPr id="770148" name="Text Box 23"/>
        <xdr:cNvSpPr txBox="1"/>
      </xdr:nvSpPr>
      <xdr:spPr>
        <a:xfrm>
          <a:off x="7208520" y="0"/>
          <a:ext cx="59690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49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0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1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2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3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4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5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6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7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8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59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160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1" name="Text Box 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2" name="Text Box 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3" name="Text Box 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4" name="Text Box 4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5" name="Text Box 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6" name="Text Box 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7" name="Text Box 1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8" name="Text Box 1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69" name="Text Box 1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0" name="Text Box 1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1" name="Text Box 2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2" name="Text Box 2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3" name="Text Box 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4" name="Text Box 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5" name="Text Box 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6" name="Text Box 4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7" name="Text Box 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8" name="Text Box 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79" name="Text Box 1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0" name="Text Box 1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1" name="Text Box 1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2" name="Text Box 1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3" name="Text Box 2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4" name="Text Box 2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5" name="Text Box 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6" name="Text Box 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7" name="Text Box 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8" name="Text Box 4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89" name="Text Box 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90" name="Text Box 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91" name="Text Box 11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92" name="Text Box 1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93" name="Text Box 15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94" name="Text Box 16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95" name="Text Box 22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139700</xdr:rowOff>
    </xdr:to>
    <xdr:sp>
      <xdr:nvSpPr>
        <xdr:cNvPr id="770196" name="Text Box 23"/>
        <xdr:cNvSpPr txBox="1"/>
      </xdr:nvSpPr>
      <xdr:spPr>
        <a:xfrm>
          <a:off x="7208520" y="0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197" name="Text Box 1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198" name="Text Box 2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199" name="Text Box 3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0" name="Text Box 4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1" name="Text Box 5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2" name="Text Box 6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3" name="Text Box 11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4" name="Text Box 12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5" name="Text Box 15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6" name="Text Box 16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7" name="Text Box 22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155575</xdr:rowOff>
    </xdr:to>
    <xdr:sp>
      <xdr:nvSpPr>
        <xdr:cNvPr id="770208" name="Text Box 23"/>
        <xdr:cNvSpPr txBox="1"/>
      </xdr:nvSpPr>
      <xdr:spPr>
        <a:xfrm>
          <a:off x="7208520" y="0"/>
          <a:ext cx="68580" cy="155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09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0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1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2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3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4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5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6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7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8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19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0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1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2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3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4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5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6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7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8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29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0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1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2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3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4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5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6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7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8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39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40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41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42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43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44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45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46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47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48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49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50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51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52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53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54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55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56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57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58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59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0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1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2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3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4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5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6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7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8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69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0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1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2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3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4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5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6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7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8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79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0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1" name="Text Box 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2" name="Text Box 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3" name="Text Box 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4" name="Text Box 4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5" name="Text Box 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6" name="Text Box 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7" name="Text Box 11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8" name="Text Box 1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89" name="Text Box 15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90" name="Text Box 16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91" name="Text Box 22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59690</xdr:colOff>
      <xdr:row>0</xdr:row>
      <xdr:rowOff>146685</xdr:rowOff>
    </xdr:to>
    <xdr:sp>
      <xdr:nvSpPr>
        <xdr:cNvPr id="770292" name="Text Box 23"/>
        <xdr:cNvSpPr txBox="1"/>
      </xdr:nvSpPr>
      <xdr:spPr>
        <a:xfrm>
          <a:off x="7208520" y="0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93" name="Text Box 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94" name="Text Box 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95" name="Text Box 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96" name="Text Box 4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97" name="Text Box 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98" name="Text Box 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299" name="Text Box 11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300" name="Text Box 1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301" name="Text Box 15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302" name="Text Box 16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303" name="Text Box 22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</xdr:colOff>
      <xdr:row>0</xdr:row>
      <xdr:rowOff>150495</xdr:rowOff>
    </xdr:to>
    <xdr:sp>
      <xdr:nvSpPr>
        <xdr:cNvPr id="770304" name="Text Box 23"/>
        <xdr:cNvSpPr txBox="1"/>
      </xdr:nvSpPr>
      <xdr:spPr>
        <a:xfrm>
          <a:off x="7208520" y="0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0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0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0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0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0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1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2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3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4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4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5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5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5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5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5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5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5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5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5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5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6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7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38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8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39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0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1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2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3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4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5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6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7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8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09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0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1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2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1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2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3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3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3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3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3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3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43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37" name="Text Box 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38" name="Text Box 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39" name="Text Box 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0" name="Text Box 4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1" name="Text Box 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2" name="Text Box 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3" name="Text Box 1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4" name="Text Box 1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5" name="Text Box 1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6" name="Text Box 1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7" name="Text Box 2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448" name="Text Box 2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4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5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6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7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8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8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8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8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8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8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8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8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8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8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9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9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9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9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9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9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49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9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9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49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0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1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2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3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3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53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3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3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3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3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3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3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3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4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4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4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4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54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45" name="Text Box 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46" name="Text Box 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47" name="Text Box 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48" name="Text Box 4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49" name="Text Box 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0" name="Text Box 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1" name="Text Box 1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2" name="Text Box 1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3" name="Text Box 1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4" name="Text Box 1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5" name="Text Box 2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6" name="Text Box 2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7" name="Text Box 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8" name="Text Box 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59" name="Text Box 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0" name="Text Box 4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1" name="Text Box 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2" name="Text Box 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3" name="Text Box 1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4" name="Text Box 1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5" name="Text Box 1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6" name="Text Box 1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7" name="Text Box 2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8" name="Text Box 2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69" name="Text Box 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0" name="Text Box 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1" name="Text Box 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2" name="Text Box 4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3" name="Text Box 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4" name="Text Box 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5" name="Text Box 1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6" name="Text Box 1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7" name="Text Box 1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8" name="Text Box 1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79" name="Text Box 2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80" name="Text Box 2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1" name="Text Box 1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2" name="Text Box 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3" name="Text Box 3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4" name="Text Box 4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5" name="Text Box 5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6" name="Text Box 6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7" name="Text Box 11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8" name="Text Box 1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89" name="Text Box 15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90" name="Text Box 16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91" name="Text Box 2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592" name="Text Box 23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93" name="Text Box 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94" name="Text Box 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95" name="Text Box 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96" name="Text Box 4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97" name="Text Box 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98" name="Text Box 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599" name="Text Box 1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0" name="Text Box 1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1" name="Text Box 1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2" name="Text Box 1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3" name="Text Box 2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4" name="Text Box 2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5" name="Text Box 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6" name="Text Box 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7" name="Text Box 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8" name="Text Box 4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09" name="Text Box 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0" name="Text Box 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1" name="Text Box 1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2" name="Text Box 1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3" name="Text Box 1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4" name="Text Box 1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5" name="Text Box 2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6" name="Text Box 2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7" name="Text Box 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8" name="Text Box 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19" name="Text Box 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0" name="Text Box 4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1" name="Text Box 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2" name="Text Box 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3" name="Text Box 11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4" name="Text Box 1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5" name="Text Box 15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6" name="Text Box 16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7" name="Text Box 22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142240</xdr:rowOff>
    </xdr:to>
    <xdr:sp>
      <xdr:nvSpPr>
        <xdr:cNvPr id="770628" name="Text Box 23"/>
        <xdr:cNvSpPr txBox="1"/>
      </xdr:nvSpPr>
      <xdr:spPr>
        <a:xfrm>
          <a:off x="7208520" y="7374255"/>
          <a:ext cx="5969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29" name="Text Box 1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0" name="Text Box 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1" name="Text Box 3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2" name="Text Box 4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3" name="Text Box 5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4" name="Text Box 6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5" name="Text Box 11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6" name="Text Box 1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7" name="Text Box 15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8" name="Text Box 16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39" name="Text Box 2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640" name="Text Box 23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1" name="Text Box 1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2" name="Text Box 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3" name="Text Box 3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4" name="Text Box 4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5" name="Text Box 5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6" name="Text Box 6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7" name="Text Box 11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8" name="Text Box 1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49" name="Text Box 15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0" name="Text Box 16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1" name="Text Box 2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2" name="Text Box 23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3" name="Text Box 1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4" name="Text Box 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5" name="Text Box 3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6" name="Text Box 4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7" name="Text Box 5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8" name="Text Box 6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59" name="Text Box 11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0" name="Text Box 1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1" name="Text Box 15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2" name="Text Box 16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3" name="Text Box 2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4" name="Text Box 23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5" name="Text Box 1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6" name="Text Box 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7" name="Text Box 3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8" name="Text Box 4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69" name="Text Box 5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70" name="Text Box 6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71" name="Text Box 11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72" name="Text Box 1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73" name="Text Box 15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74" name="Text Box 16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75" name="Text Box 22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59690</xdr:colOff>
      <xdr:row>14</xdr:row>
      <xdr:rowOff>139700</xdr:rowOff>
    </xdr:to>
    <xdr:sp>
      <xdr:nvSpPr>
        <xdr:cNvPr id="770676" name="Text Box 23"/>
        <xdr:cNvSpPr txBox="1"/>
      </xdr:nvSpPr>
      <xdr:spPr>
        <a:xfrm>
          <a:off x="7208520" y="799147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77" name="Text Box 1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78" name="Text Box 2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79" name="Text Box 3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0" name="Text Box 4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1" name="Text Box 5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2" name="Text Box 6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3" name="Text Box 11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4" name="Text Box 12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5" name="Text Box 15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6" name="Text Box 16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7" name="Text Box 22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68580</xdr:colOff>
      <xdr:row>14</xdr:row>
      <xdr:rowOff>156845</xdr:rowOff>
    </xdr:to>
    <xdr:sp>
      <xdr:nvSpPr>
        <xdr:cNvPr id="770688" name="Text Box 23"/>
        <xdr:cNvSpPr txBox="1"/>
      </xdr:nvSpPr>
      <xdr:spPr>
        <a:xfrm>
          <a:off x="7208520" y="7991475"/>
          <a:ext cx="6858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89" name="Text Box 1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0" name="Text Box 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1" name="Text Box 3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2" name="Text Box 4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3" name="Text Box 5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4" name="Text Box 6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5" name="Text Box 11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6" name="Text Box 1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7" name="Text Box 15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8" name="Text Box 16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699" name="Text Box 2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0" name="Text Box 23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1" name="Text Box 1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2" name="Text Box 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3" name="Text Box 3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4" name="Text Box 4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5" name="Text Box 5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6" name="Text Box 6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7" name="Text Box 11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8" name="Text Box 1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09" name="Text Box 15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0" name="Text Box 16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1" name="Text Box 2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2" name="Text Box 23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3" name="Text Box 1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4" name="Text Box 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5" name="Text Box 3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6" name="Text Box 4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7" name="Text Box 5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8" name="Text Box 6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19" name="Text Box 11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20" name="Text Box 1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21" name="Text Box 15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22" name="Text Box 16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23" name="Text Box 22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149225</xdr:rowOff>
    </xdr:to>
    <xdr:sp>
      <xdr:nvSpPr>
        <xdr:cNvPr id="770724" name="Text Box 23"/>
        <xdr:cNvSpPr txBox="1"/>
      </xdr:nvSpPr>
      <xdr:spPr>
        <a:xfrm>
          <a:off x="7208520" y="6028055"/>
          <a:ext cx="5969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25" name="Text Box 1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26" name="Text Box 2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27" name="Text Box 3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28" name="Text Box 4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29" name="Text Box 5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30" name="Text Box 6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31" name="Text Box 11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32" name="Text Box 12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33" name="Text Box 15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34" name="Text Box 16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35" name="Text Box 22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149225</xdr:rowOff>
    </xdr:to>
    <xdr:sp>
      <xdr:nvSpPr>
        <xdr:cNvPr id="770736" name="Text Box 23"/>
        <xdr:cNvSpPr txBox="1"/>
      </xdr:nvSpPr>
      <xdr:spPr>
        <a:xfrm>
          <a:off x="7208520" y="6028055"/>
          <a:ext cx="6858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37" name="Text Box 1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38" name="Text Box 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39" name="Text Box 3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0" name="Text Box 4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1" name="Text Box 5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2" name="Text Box 6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3" name="Text Box 11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4" name="Text Box 1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5" name="Text Box 15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6" name="Text Box 16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7" name="Text Box 2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8" name="Text Box 23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49" name="Text Box 1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0" name="Text Box 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1" name="Text Box 3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2" name="Text Box 4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3" name="Text Box 5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4" name="Text Box 6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5" name="Text Box 11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6" name="Text Box 1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7" name="Text Box 15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8" name="Text Box 16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59" name="Text Box 2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0" name="Text Box 23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1" name="Text Box 1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2" name="Text Box 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3" name="Text Box 3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4" name="Text Box 4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5" name="Text Box 5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6" name="Text Box 6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7" name="Text Box 11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8" name="Text Box 1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69" name="Text Box 15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70" name="Text Box 16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71" name="Text Box 22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59690</xdr:colOff>
      <xdr:row>13</xdr:row>
      <xdr:rowOff>147320</xdr:rowOff>
    </xdr:to>
    <xdr:sp>
      <xdr:nvSpPr>
        <xdr:cNvPr id="770772" name="Text Box 23"/>
        <xdr:cNvSpPr txBox="1"/>
      </xdr:nvSpPr>
      <xdr:spPr>
        <a:xfrm>
          <a:off x="7208520" y="7374255"/>
          <a:ext cx="59690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73" name="Text Box 1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74" name="Text Box 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75" name="Text Box 3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76" name="Text Box 4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77" name="Text Box 5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78" name="Text Box 6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79" name="Text Box 11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80" name="Text Box 1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81" name="Text Box 15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82" name="Text Box 16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83" name="Text Box 22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68580</xdr:colOff>
      <xdr:row>13</xdr:row>
      <xdr:rowOff>151765</xdr:rowOff>
    </xdr:to>
    <xdr:sp>
      <xdr:nvSpPr>
        <xdr:cNvPr id="770784" name="Text Box 23"/>
        <xdr:cNvSpPr txBox="1"/>
      </xdr:nvSpPr>
      <xdr:spPr>
        <a:xfrm>
          <a:off x="7208520" y="7374255"/>
          <a:ext cx="6858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8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8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8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8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8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79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0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1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2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2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3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3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3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3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3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3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3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3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3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3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4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5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086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6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7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088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1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2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3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4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5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6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7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8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89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0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1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2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89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0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1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1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1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1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1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1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091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17" name="Text Box 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18" name="Text Box 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19" name="Text Box 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0" name="Text Box 4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1" name="Text Box 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2" name="Text Box 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3" name="Text Box 1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4" name="Text Box 1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5" name="Text Box 1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6" name="Text Box 1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7" name="Text Box 2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0928" name="Text Box 2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2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3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4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5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6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6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6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6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6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65" name="Text Box 1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66" name="Text Box 2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67" name="Text Box 3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68" name="Text Box 4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69" name="Text Box 5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70" name="Text Box 6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71" name="Text Box 11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72" name="Text Box 12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73" name="Text Box 15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74" name="Text Box 16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75" name="Text Box 22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0976" name="Text Box 23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7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7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7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8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099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0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1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1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01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1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1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1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1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1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1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1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2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2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2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2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2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2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2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2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2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2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3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4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5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6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6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7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7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07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7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7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7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7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7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7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7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8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09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0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0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1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12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1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2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3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4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5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6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7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8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29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0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1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2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3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4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5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5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5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5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5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5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15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57" name="Text Box 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58" name="Text Box 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59" name="Text Box 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0" name="Text Box 4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1" name="Text Box 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2" name="Text Box 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3" name="Text Box 1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4" name="Text Box 1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5" name="Text Box 1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6" name="Text Box 1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7" name="Text Box 2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168" name="Text Box 2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6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7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1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2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3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4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5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6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7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8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89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0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1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2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19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0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0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0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0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0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0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0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0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0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0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1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1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1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1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1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1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1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1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1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1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2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3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1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2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3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4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5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6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7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8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49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50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51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52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5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5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5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5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5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5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5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6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6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6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6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26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6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6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6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6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6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7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8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29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0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0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1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1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1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1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1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1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1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1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1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1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2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3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34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4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5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36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1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2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3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4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5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6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7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8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69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0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1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2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7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8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9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9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9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9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9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9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39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397" name="Text Box 1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398" name="Text Box 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399" name="Text Box 3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0" name="Text Box 4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1" name="Text Box 5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2" name="Text Box 6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3" name="Text Box 11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4" name="Text Box 1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5" name="Text Box 15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6" name="Text Box 16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7" name="Text Box 2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1408" name="Text Box 23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0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1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2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3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4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4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4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4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44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45" name="Text Box 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46" name="Text Box 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47" name="Text Box 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48" name="Text Box 4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49" name="Text Box 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50" name="Text Box 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51" name="Text Box 1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52" name="Text Box 1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53" name="Text Box 1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54" name="Text Box 1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55" name="Text Box 2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1456" name="Text Box 2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5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5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5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6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7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1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2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3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4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5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6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7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8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89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90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91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1492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49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49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49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49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49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49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49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0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0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0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0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0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0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0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0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0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0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7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8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19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0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1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2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3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4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5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6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7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8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29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0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1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2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3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4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5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6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7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8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39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40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4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5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5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5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5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5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5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5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5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5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5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6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7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8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79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0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1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2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3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4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5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6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7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588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8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59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0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1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2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3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4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5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6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7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8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09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0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1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2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3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4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5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6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7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8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19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0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1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2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3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4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5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6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7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8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29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30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31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32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33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34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35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1636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37" name="Text Box 1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38" name="Text Box 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39" name="Text Box 3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0" name="Text Box 4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1" name="Text Box 5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2" name="Text Box 6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3" name="Text Box 11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4" name="Text Box 1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5" name="Text Box 15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6" name="Text Box 16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7" name="Text Box 2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1648" name="Text Box 23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4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5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6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7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8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8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8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8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8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8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8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8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8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8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9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9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9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9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9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9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69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9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9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69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0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1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2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3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3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73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3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3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3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3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3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3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3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4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4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4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4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74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45" name="Text Box 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46" name="Text Box 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47" name="Text Box 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48" name="Text Box 4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49" name="Text Box 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0" name="Text Box 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1" name="Text Box 1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2" name="Text Box 1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3" name="Text Box 1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4" name="Text Box 1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5" name="Text Box 2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6" name="Text Box 2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7" name="Text Box 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8" name="Text Box 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59" name="Text Box 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0" name="Text Box 4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1" name="Text Box 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2" name="Text Box 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3" name="Text Box 1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4" name="Text Box 1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5" name="Text Box 1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6" name="Text Box 1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7" name="Text Box 2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8" name="Text Box 2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69" name="Text Box 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0" name="Text Box 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1" name="Text Box 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2" name="Text Box 4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3" name="Text Box 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4" name="Text Box 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5" name="Text Box 1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6" name="Text Box 1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7" name="Text Box 1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8" name="Text Box 1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79" name="Text Box 2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80" name="Text Box 2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1" name="Text Box 1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2" name="Text Box 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3" name="Text Box 3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4" name="Text Box 4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5" name="Text Box 5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6" name="Text Box 6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7" name="Text Box 11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8" name="Text Box 1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89" name="Text Box 15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90" name="Text Box 16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91" name="Text Box 2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792" name="Text Box 23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93" name="Text Box 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94" name="Text Box 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95" name="Text Box 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96" name="Text Box 4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97" name="Text Box 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98" name="Text Box 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799" name="Text Box 1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0" name="Text Box 1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1" name="Text Box 1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2" name="Text Box 1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3" name="Text Box 2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4" name="Text Box 2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5" name="Text Box 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6" name="Text Box 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7" name="Text Box 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8" name="Text Box 4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09" name="Text Box 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0" name="Text Box 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1" name="Text Box 1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2" name="Text Box 1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3" name="Text Box 1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4" name="Text Box 1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5" name="Text Box 2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6" name="Text Box 2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7" name="Text Box 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8" name="Text Box 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19" name="Text Box 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0" name="Text Box 4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1" name="Text Box 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2" name="Text Box 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3" name="Text Box 11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4" name="Text Box 1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5" name="Text Box 15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6" name="Text Box 16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7" name="Text Box 22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142875</xdr:rowOff>
    </xdr:to>
    <xdr:sp>
      <xdr:nvSpPr>
        <xdr:cNvPr id="771828" name="Text Box 23"/>
        <xdr:cNvSpPr txBox="1"/>
      </xdr:nvSpPr>
      <xdr:spPr>
        <a:xfrm>
          <a:off x="7208520" y="16409035"/>
          <a:ext cx="5969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29" name="Text Box 1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0" name="Text Box 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1" name="Text Box 3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2" name="Text Box 4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3" name="Text Box 5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4" name="Text Box 6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5" name="Text Box 11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6" name="Text Box 1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7" name="Text Box 15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8" name="Text Box 16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39" name="Text Box 2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840" name="Text Box 23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1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2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3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4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5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6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7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8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49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0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1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2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5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6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7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7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7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7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7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7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187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77" name="Text Box 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78" name="Text Box 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79" name="Text Box 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0" name="Text Box 4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1" name="Text Box 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2" name="Text Box 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3" name="Text Box 1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4" name="Text Box 1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5" name="Text Box 1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6" name="Text Box 1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7" name="Text Box 2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1888" name="Text Box 2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8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89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0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1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2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2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2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2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192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2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2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2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2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2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3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3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3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3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3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3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193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37" name="Text Box 1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38" name="Text Box 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39" name="Text Box 3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0" name="Text Box 4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1" name="Text Box 5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2" name="Text Box 6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3" name="Text Box 11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4" name="Text Box 1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5" name="Text Box 15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6" name="Text Box 16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7" name="Text Box 2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8" name="Text Box 23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49" name="Text Box 1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0" name="Text Box 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1" name="Text Box 3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2" name="Text Box 4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3" name="Text Box 5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4" name="Text Box 6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5" name="Text Box 11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6" name="Text Box 1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7" name="Text Box 15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8" name="Text Box 16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59" name="Text Box 2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0" name="Text Box 23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1" name="Text Box 1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2" name="Text Box 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3" name="Text Box 3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4" name="Text Box 4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5" name="Text Box 5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6" name="Text Box 6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7" name="Text Box 11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8" name="Text Box 1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69" name="Text Box 15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70" name="Text Box 16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71" name="Text Box 22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150495</xdr:rowOff>
    </xdr:to>
    <xdr:sp>
      <xdr:nvSpPr>
        <xdr:cNvPr id="771972" name="Text Box 23"/>
        <xdr:cNvSpPr txBox="1"/>
      </xdr:nvSpPr>
      <xdr:spPr>
        <a:xfrm>
          <a:off x="7208520" y="16409035"/>
          <a:ext cx="5969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73" name="Text Box 1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74" name="Text Box 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75" name="Text Box 3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76" name="Text Box 4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77" name="Text Box 5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78" name="Text Box 6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79" name="Text Box 11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80" name="Text Box 1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81" name="Text Box 15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82" name="Text Box 16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83" name="Text Box 22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150495</xdr:rowOff>
    </xdr:to>
    <xdr:sp>
      <xdr:nvSpPr>
        <xdr:cNvPr id="771984" name="Text Box 23"/>
        <xdr:cNvSpPr txBox="1"/>
      </xdr:nvSpPr>
      <xdr:spPr>
        <a:xfrm>
          <a:off x="7208520" y="16409035"/>
          <a:ext cx="6858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8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8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8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8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8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7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8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1999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0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1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2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3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4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5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6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7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8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09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0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1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2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3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4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5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6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7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8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19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20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2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3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3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3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3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3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3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3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3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3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3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4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7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8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59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0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1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2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3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4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5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6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7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068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6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7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08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1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2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3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4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5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6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7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8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89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0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1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2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09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0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1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1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1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1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1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1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11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17" name="Text Box 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18" name="Text Box 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19" name="Text Box 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0" name="Text Box 4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1" name="Text Box 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2" name="Text Box 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3" name="Text Box 1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4" name="Text Box 1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5" name="Text Box 1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6" name="Text Box 1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7" name="Text Box 2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128" name="Text Box 2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2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3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4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5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6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6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6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6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6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6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6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6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6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6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7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7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7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7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7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7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17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7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7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7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8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19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0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1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1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21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1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1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1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1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1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1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1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2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2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2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2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2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2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2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2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2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2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3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4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5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6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6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7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7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27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7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7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7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7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7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7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7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8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29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30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0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1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32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1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2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3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4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5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6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7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8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29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0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1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2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3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4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5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5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5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5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5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5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35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57" name="Text Box 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58" name="Text Box 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59" name="Text Box 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0" name="Text Box 4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1" name="Text Box 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2" name="Text Box 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3" name="Text Box 1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4" name="Text Box 1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5" name="Text Box 1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6" name="Text Box 1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7" name="Text Box 2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368" name="Text Box 2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6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7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8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39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0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0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0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0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0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0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0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0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0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0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1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1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1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1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1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1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1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1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1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1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2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3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4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5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5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45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5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5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5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5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5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5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5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6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6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6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6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46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6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6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6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6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6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7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8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49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0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0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1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1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1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1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1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1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1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1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1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1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5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6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7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8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29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0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1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2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3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4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5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6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3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54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4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5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56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1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2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3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4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5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6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7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8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69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0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1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2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3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4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5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6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7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8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79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0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1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2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3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4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5" name="Text Box 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6" name="Text Box 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7" name="Text Box 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8" name="Text Box 4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89" name="Text Box 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90" name="Text Box 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91" name="Text Box 11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92" name="Text Box 1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93" name="Text Box 15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94" name="Text Box 16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95" name="Text Box 22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137795</xdr:rowOff>
    </xdr:to>
    <xdr:sp>
      <xdr:nvSpPr>
        <xdr:cNvPr id="772596" name="Text Box 23"/>
        <xdr:cNvSpPr txBox="1"/>
      </xdr:nvSpPr>
      <xdr:spPr>
        <a:xfrm>
          <a:off x="7208520" y="16409035"/>
          <a:ext cx="5969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597" name="Text Box 1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598" name="Text Box 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599" name="Text Box 3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0" name="Text Box 4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1" name="Text Box 5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2" name="Text Box 6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3" name="Text Box 11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4" name="Text Box 1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5" name="Text Box 15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6" name="Text Box 16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7" name="Text Box 22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154305</xdr:rowOff>
    </xdr:to>
    <xdr:sp>
      <xdr:nvSpPr>
        <xdr:cNvPr id="772608" name="Text Box 23"/>
        <xdr:cNvSpPr txBox="1"/>
      </xdr:nvSpPr>
      <xdr:spPr>
        <a:xfrm>
          <a:off x="7208520" y="16409035"/>
          <a:ext cx="68580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0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1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2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3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4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5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6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7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8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39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40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41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42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43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44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45" name="Text Box 1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46" name="Text Box 2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47" name="Text Box 3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48" name="Text Box 4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49" name="Text Box 5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50" name="Text Box 6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51" name="Text Box 11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52" name="Text Box 12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53" name="Text Box 15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54" name="Text Box 16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55" name="Text Box 22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152400</xdr:rowOff>
    </xdr:to>
    <xdr:sp>
      <xdr:nvSpPr>
        <xdr:cNvPr id="772656" name="Text Box 23"/>
        <xdr:cNvSpPr txBox="1"/>
      </xdr:nvSpPr>
      <xdr:spPr>
        <a:xfrm>
          <a:off x="7208520" y="16409035"/>
          <a:ext cx="685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57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58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59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0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1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2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3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4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5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6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7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8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69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0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1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2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3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4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5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6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7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8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79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0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1" name="Text Box 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2" name="Text Box 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3" name="Text Box 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4" name="Text Box 4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5" name="Text Box 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6" name="Text Box 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7" name="Text Box 11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8" name="Text Box 1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89" name="Text Box 15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90" name="Text Box 16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91" name="Text Box 22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146685</xdr:rowOff>
    </xdr:to>
    <xdr:sp>
      <xdr:nvSpPr>
        <xdr:cNvPr id="772692" name="Text Box 23"/>
        <xdr:cNvSpPr txBox="1"/>
      </xdr:nvSpPr>
      <xdr:spPr>
        <a:xfrm>
          <a:off x="7208520" y="16409035"/>
          <a:ext cx="5969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69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69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69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69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69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69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69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70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70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70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70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70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0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0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0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0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0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7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8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19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0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1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2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3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4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5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6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7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8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29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0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1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2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3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4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5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6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7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8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39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40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1" name="Text Box 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2" name="Text Box 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3" name="Text Box 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4" name="Text Box 4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5" name="Text Box 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6" name="Text Box 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7" name="Text Box 1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8" name="Text Box 1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49" name="Text Box 1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50" name="Text Box 1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51" name="Text Box 2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52" name="Text Box 2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5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5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5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5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5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5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5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6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7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8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79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0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1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2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3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4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5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6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7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788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89" name="Text Box 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0" name="Text Box 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1" name="Text Box 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2" name="Text Box 4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3" name="Text Box 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4" name="Text Box 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5" name="Text Box 1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6" name="Text Box 1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7" name="Text Box 1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8" name="Text Box 1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799" name="Text Box 2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800" name="Text Box 2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1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2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3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4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5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6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7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8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09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0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1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2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1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2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3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3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3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3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3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3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83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37" name="Text Box 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38" name="Text Box 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39" name="Text Box 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0" name="Text Box 4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1" name="Text Box 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2" name="Text Box 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3" name="Text Box 11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4" name="Text Box 1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5" name="Text Box 15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6" name="Text Box 16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7" name="Text Box 22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158115</xdr:rowOff>
    </xdr:to>
    <xdr:sp>
      <xdr:nvSpPr>
        <xdr:cNvPr id="772848" name="Text Box 23"/>
        <xdr:cNvSpPr txBox="1"/>
      </xdr:nvSpPr>
      <xdr:spPr>
        <a:xfrm>
          <a:off x="7208520" y="16409035"/>
          <a:ext cx="68580" cy="158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4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5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1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2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3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4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5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6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7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8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69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0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1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2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3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4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5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6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7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8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79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80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81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82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83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2884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8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8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8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8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8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9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9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9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9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9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9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89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897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898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899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0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1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2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3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4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5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6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7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8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09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0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1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2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3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4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5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6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7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8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19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0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1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2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3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4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5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6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7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8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29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30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31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2932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33" name="Text Box 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34" name="Text Box 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35" name="Text Box 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36" name="Text Box 4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37" name="Text Box 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38" name="Text Box 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39" name="Text Box 11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40" name="Text Box 1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41" name="Text Box 15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42" name="Text Box 16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43" name="Text Box 22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146685</xdr:rowOff>
    </xdr:to>
    <xdr:sp>
      <xdr:nvSpPr>
        <xdr:cNvPr id="772944" name="Text Box 23"/>
        <xdr:cNvSpPr txBox="1"/>
      </xdr:nvSpPr>
      <xdr:spPr>
        <a:xfrm>
          <a:off x="7208520" y="16409035"/>
          <a:ext cx="68580" cy="146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4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4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4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4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4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7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8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59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0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1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2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3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4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5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6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7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8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69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0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1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2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3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4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5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6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7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8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79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80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8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9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9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299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9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9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9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9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9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9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299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0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7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8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19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0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1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2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3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4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5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6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7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028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2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3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04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1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2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3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4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5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6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7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8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49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0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1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2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5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6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7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7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7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7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7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7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07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77" name="Text Box 1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78" name="Text Box 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79" name="Text Box 3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0" name="Text Box 4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1" name="Text Box 5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2" name="Text Box 6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3" name="Text Box 11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4" name="Text Box 1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5" name="Text Box 15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6" name="Text Box 16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7" name="Text Box 2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088" name="Text Box 23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89" name="Text Box 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0" name="Text Box 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1" name="Text Box 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2" name="Text Box 4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3" name="Text Box 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4" name="Text Box 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5" name="Text Box 1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6" name="Text Box 1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7" name="Text Box 1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8" name="Text Box 1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099" name="Text Box 2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0" name="Text Box 2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1" name="Text Box 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2" name="Text Box 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3" name="Text Box 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4" name="Text Box 4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5" name="Text Box 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6" name="Text Box 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7" name="Text Box 1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8" name="Text Box 1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09" name="Text Box 1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0" name="Text Box 1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1" name="Text Box 2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2" name="Text Box 2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3" name="Text Box 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4" name="Text Box 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5" name="Text Box 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6" name="Text Box 4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7" name="Text Box 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8" name="Text Box 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19" name="Text Box 1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20" name="Text Box 1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21" name="Text Box 1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22" name="Text Box 1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23" name="Text Box 2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124" name="Text Box 2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2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2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2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2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2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3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3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3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3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3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3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3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3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3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3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4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5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1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2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3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4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5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6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7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8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69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70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71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172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7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7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7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7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7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7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7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8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8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8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8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18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8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8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8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8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8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7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8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199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0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1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2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3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4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5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6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7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8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09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0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1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2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3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4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5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6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7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8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19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20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1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2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3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4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5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6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7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8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29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30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31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32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33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34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35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36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37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38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39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0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1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2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3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4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5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6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7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8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49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0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1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2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3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4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5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6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7" name="Text Box 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8" name="Text Box 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59" name="Text Box 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0" name="Text Box 4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1" name="Text Box 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2" name="Text Box 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3" name="Text Box 11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4" name="Text Box 1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5" name="Text Box 15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6" name="Text Box 16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7" name="Text Box 22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139700</xdr:rowOff>
    </xdr:to>
    <xdr:sp>
      <xdr:nvSpPr>
        <xdr:cNvPr id="773268" name="Text Box 23"/>
        <xdr:cNvSpPr txBox="1"/>
      </xdr:nvSpPr>
      <xdr:spPr>
        <a:xfrm>
          <a:off x="7208520" y="16409035"/>
          <a:ext cx="59690" cy="139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69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0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1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2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3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4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5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6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7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8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79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280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1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2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3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4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5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6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7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8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89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0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1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2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3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4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5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6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7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8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299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0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1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2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3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4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5" name="Text Box 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6" name="Text Box 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7" name="Text Box 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8" name="Text Box 4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09" name="Text Box 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10" name="Text Box 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11" name="Text Box 11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12" name="Text Box 1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13" name="Text Box 15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14" name="Text Box 16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15" name="Text Box 22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141605</xdr:rowOff>
    </xdr:to>
    <xdr:sp>
      <xdr:nvSpPr>
        <xdr:cNvPr id="773316" name="Text Box 23"/>
        <xdr:cNvSpPr txBox="1"/>
      </xdr:nvSpPr>
      <xdr:spPr>
        <a:xfrm>
          <a:off x="7208520" y="16409035"/>
          <a:ext cx="5969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17" name="Text Box 1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18" name="Text Box 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19" name="Text Box 3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0" name="Text Box 4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1" name="Text Box 5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2" name="Text Box 6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3" name="Text Box 11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4" name="Text Box 1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5" name="Text Box 15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6" name="Text Box 16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7" name="Text Box 22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159385</xdr:rowOff>
    </xdr:to>
    <xdr:sp>
      <xdr:nvSpPr>
        <xdr:cNvPr id="773328" name="Text Box 23"/>
        <xdr:cNvSpPr txBox="1"/>
      </xdr:nvSpPr>
      <xdr:spPr>
        <a:xfrm>
          <a:off x="7208520" y="16409035"/>
          <a:ext cx="6858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29" name="Text Box 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0" name="Text Box 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1" name="Text Box 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2" name="Text Box 4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3" name="Text Box 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4" name="Text Box 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5" name="Text Box 1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6" name="Text Box 1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7" name="Text Box 1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8" name="Text Box 1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39" name="Text Box 2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0" name="Text Box 2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1" name="Text Box 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2" name="Text Box 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3" name="Text Box 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4" name="Text Box 4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5" name="Text Box 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6" name="Text Box 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7" name="Text Box 1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8" name="Text Box 1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49" name="Text Box 1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0" name="Text Box 1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1" name="Text Box 2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2" name="Text Box 2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3" name="Text Box 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4" name="Text Box 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5" name="Text Box 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6" name="Text Box 4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7" name="Text Box 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8" name="Text Box 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59" name="Text Box 11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60" name="Text Box 1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61" name="Text Box 15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62" name="Text Box 16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63" name="Text Box 22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148590</xdr:rowOff>
    </xdr:to>
    <xdr:sp>
      <xdr:nvSpPr>
        <xdr:cNvPr id="773364" name="Text Box 23"/>
        <xdr:cNvSpPr txBox="1"/>
      </xdr:nvSpPr>
      <xdr:spPr>
        <a:xfrm>
          <a:off x="7208520" y="16409035"/>
          <a:ext cx="5969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65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66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67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68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69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70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71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72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73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74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75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376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77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78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79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0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1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2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3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4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5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6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7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8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89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0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1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2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3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4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5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6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7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8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399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0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1" name="Text Box 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2" name="Text Box 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3" name="Text Box 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4" name="Text Box 4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5" name="Text Box 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6" name="Text Box 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7" name="Text Box 11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8" name="Text Box 1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09" name="Text Box 15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10" name="Text Box 16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11" name="Text Box 22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59690</xdr:colOff>
      <xdr:row>28</xdr:row>
      <xdr:rowOff>144780</xdr:rowOff>
    </xdr:to>
    <xdr:sp>
      <xdr:nvSpPr>
        <xdr:cNvPr id="773412" name="Text Box 23"/>
        <xdr:cNvSpPr txBox="1"/>
      </xdr:nvSpPr>
      <xdr:spPr>
        <a:xfrm>
          <a:off x="7208520" y="16409035"/>
          <a:ext cx="5969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13" name="Text Box 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14" name="Text Box 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15" name="Text Box 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16" name="Text Box 4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17" name="Text Box 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18" name="Text Box 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19" name="Text Box 11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20" name="Text Box 1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21" name="Text Box 15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22" name="Text Box 16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23" name="Text Box 22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68580</xdr:colOff>
      <xdr:row>28</xdr:row>
      <xdr:rowOff>148590</xdr:rowOff>
    </xdr:to>
    <xdr:sp>
      <xdr:nvSpPr>
        <xdr:cNvPr id="773424" name="Text Box 23"/>
        <xdr:cNvSpPr txBox="1"/>
      </xdr:nvSpPr>
      <xdr:spPr>
        <a:xfrm>
          <a:off x="7208520" y="16409035"/>
          <a:ext cx="6858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4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4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4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4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4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4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4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4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4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4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4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4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4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4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4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4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4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4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4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4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4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4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4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4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4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4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4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4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4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4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4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4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4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4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4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4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4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4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4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4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4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4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4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4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4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4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4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4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4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4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4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4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4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4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4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4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4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4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4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4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4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5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5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5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5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5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5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5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5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5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5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5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5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5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5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5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5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5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5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5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5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5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5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5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5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5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5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5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5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5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5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5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5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5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5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5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5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5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5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5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5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5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5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5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5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5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5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5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5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5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5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5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5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5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5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5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6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6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6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6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6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6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6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6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6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6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6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6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6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6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6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6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6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6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6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6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6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6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6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6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6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6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6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6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6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6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6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6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6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6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6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6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6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6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6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6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6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6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6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6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6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6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6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6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6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6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6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6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6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7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7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7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7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7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7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7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7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7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7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7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7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236220</xdr:rowOff>
    </xdr:to>
    <xdr:pic>
      <xdr:nvPicPr>
        <xdr:cNvPr id="7737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236220</xdr:rowOff>
    </xdr:to>
    <xdr:pic>
      <xdr:nvPicPr>
        <xdr:cNvPr id="7737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236220</xdr:rowOff>
    </xdr:to>
    <xdr:pic>
      <xdr:nvPicPr>
        <xdr:cNvPr id="7737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7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7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7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7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7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7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7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7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7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7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7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7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7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7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7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7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7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7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7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pic>
      <xdr:nvPicPr>
        <xdr:cNvPr id="7737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233045</xdr:rowOff>
    </xdr:to>
    <xdr:pic>
      <xdr:nvPicPr>
        <xdr:cNvPr id="7737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233045</xdr:rowOff>
    </xdr:to>
    <xdr:pic>
      <xdr:nvPicPr>
        <xdr:cNvPr id="7737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7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7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7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pic>
      <xdr:nvPicPr>
        <xdr:cNvPr id="7737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233045</xdr:rowOff>
    </xdr:to>
    <xdr:pic>
      <xdr:nvPicPr>
        <xdr:cNvPr id="7737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233045</xdr:rowOff>
    </xdr:to>
    <xdr:pic>
      <xdr:nvPicPr>
        <xdr:cNvPr id="7737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pic>
      <xdr:nvPicPr>
        <xdr:cNvPr id="7737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233045</xdr:rowOff>
    </xdr:to>
    <xdr:pic>
      <xdr:nvPicPr>
        <xdr:cNvPr id="7737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233045</xdr:rowOff>
    </xdr:to>
    <xdr:pic>
      <xdr:nvPicPr>
        <xdr:cNvPr id="7737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7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7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7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pic>
      <xdr:nvPicPr>
        <xdr:cNvPr id="7737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237490</xdr:rowOff>
    </xdr:to>
    <xdr:pic>
      <xdr:nvPicPr>
        <xdr:cNvPr id="7737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237490</xdr:rowOff>
    </xdr:to>
    <xdr:pic>
      <xdr:nvPicPr>
        <xdr:cNvPr id="7737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7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7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7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pic>
      <xdr:nvPicPr>
        <xdr:cNvPr id="7737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237490</xdr:rowOff>
    </xdr:to>
    <xdr:pic>
      <xdr:nvPicPr>
        <xdr:cNvPr id="7737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237490</xdr:rowOff>
    </xdr:to>
    <xdr:pic>
      <xdr:nvPicPr>
        <xdr:cNvPr id="7737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pic>
      <xdr:nvPicPr>
        <xdr:cNvPr id="7737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237490</xdr:rowOff>
    </xdr:to>
    <xdr:pic>
      <xdr:nvPicPr>
        <xdr:cNvPr id="7737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237490</xdr:rowOff>
    </xdr:to>
    <xdr:pic>
      <xdr:nvPicPr>
        <xdr:cNvPr id="7737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7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7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7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pic>
      <xdr:nvPicPr>
        <xdr:cNvPr id="7737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233045</xdr:rowOff>
    </xdr:to>
    <xdr:pic>
      <xdr:nvPicPr>
        <xdr:cNvPr id="7737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233045</xdr:rowOff>
    </xdr:to>
    <xdr:pic>
      <xdr:nvPicPr>
        <xdr:cNvPr id="7737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7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7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7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pic>
      <xdr:nvPicPr>
        <xdr:cNvPr id="7737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233045</xdr:rowOff>
    </xdr:to>
    <xdr:pic>
      <xdr:nvPicPr>
        <xdr:cNvPr id="7737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233045</xdr:rowOff>
    </xdr:to>
    <xdr:pic>
      <xdr:nvPicPr>
        <xdr:cNvPr id="7737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7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pic>
      <xdr:nvPicPr>
        <xdr:cNvPr id="7737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233045</xdr:rowOff>
    </xdr:to>
    <xdr:pic>
      <xdr:nvPicPr>
        <xdr:cNvPr id="7737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233045</xdr:rowOff>
    </xdr:to>
    <xdr:pic>
      <xdr:nvPicPr>
        <xdr:cNvPr id="7737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8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8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8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8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8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pic>
      <xdr:nvPicPr>
        <xdr:cNvPr id="7738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237490</xdr:rowOff>
    </xdr:to>
    <xdr:pic>
      <xdr:nvPicPr>
        <xdr:cNvPr id="7738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237490</xdr:rowOff>
    </xdr:to>
    <xdr:pic>
      <xdr:nvPicPr>
        <xdr:cNvPr id="7738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8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8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8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8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8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pic>
      <xdr:nvPicPr>
        <xdr:cNvPr id="7738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237490</xdr:rowOff>
    </xdr:to>
    <xdr:pic>
      <xdr:nvPicPr>
        <xdr:cNvPr id="7738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237490</xdr:rowOff>
    </xdr:to>
    <xdr:pic>
      <xdr:nvPicPr>
        <xdr:cNvPr id="7738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8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pic>
      <xdr:nvPicPr>
        <xdr:cNvPr id="7738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237490</xdr:rowOff>
    </xdr:to>
    <xdr:pic>
      <xdr:nvPicPr>
        <xdr:cNvPr id="7738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237490</xdr:rowOff>
    </xdr:to>
    <xdr:pic>
      <xdr:nvPicPr>
        <xdr:cNvPr id="7738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8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8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8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8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280670</xdr:rowOff>
    </xdr:to>
    <xdr:pic>
      <xdr:nvPicPr>
        <xdr:cNvPr id="7738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234950</xdr:rowOff>
    </xdr:to>
    <xdr:pic>
      <xdr:nvPicPr>
        <xdr:cNvPr id="7738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234950</xdr:rowOff>
    </xdr:to>
    <xdr:pic>
      <xdr:nvPicPr>
        <xdr:cNvPr id="7738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234950</xdr:rowOff>
    </xdr:to>
    <xdr:pic>
      <xdr:nvPicPr>
        <xdr:cNvPr id="7738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8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244475</xdr:rowOff>
    </xdr:to>
    <xdr:pic>
      <xdr:nvPicPr>
        <xdr:cNvPr id="7738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244475</xdr:rowOff>
    </xdr:to>
    <xdr:pic>
      <xdr:nvPicPr>
        <xdr:cNvPr id="7738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244475</xdr:rowOff>
    </xdr:to>
    <xdr:pic>
      <xdr:nvPicPr>
        <xdr:cNvPr id="7738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8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234950</xdr:rowOff>
    </xdr:to>
    <xdr:pic>
      <xdr:nvPicPr>
        <xdr:cNvPr id="7738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234950</xdr:rowOff>
    </xdr:to>
    <xdr:pic>
      <xdr:nvPicPr>
        <xdr:cNvPr id="7738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234950</xdr:rowOff>
    </xdr:to>
    <xdr:pic>
      <xdr:nvPicPr>
        <xdr:cNvPr id="7738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8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234950</xdr:rowOff>
    </xdr:to>
    <xdr:pic>
      <xdr:nvPicPr>
        <xdr:cNvPr id="7738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234950</xdr:rowOff>
    </xdr:to>
    <xdr:pic>
      <xdr:nvPicPr>
        <xdr:cNvPr id="7738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234950</xdr:rowOff>
    </xdr:to>
    <xdr:pic>
      <xdr:nvPicPr>
        <xdr:cNvPr id="7738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8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244475</xdr:rowOff>
    </xdr:to>
    <xdr:pic>
      <xdr:nvPicPr>
        <xdr:cNvPr id="7738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244475</xdr:rowOff>
    </xdr:to>
    <xdr:pic>
      <xdr:nvPicPr>
        <xdr:cNvPr id="7738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244475</xdr:rowOff>
    </xdr:to>
    <xdr:pic>
      <xdr:nvPicPr>
        <xdr:cNvPr id="7738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8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8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8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8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8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8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8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8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8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8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8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8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8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8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8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8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8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8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8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8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8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8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8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8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8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232410</xdr:rowOff>
    </xdr:to>
    <xdr:pic>
      <xdr:nvPicPr>
        <xdr:cNvPr id="7738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232410</xdr:rowOff>
    </xdr:to>
    <xdr:pic>
      <xdr:nvPicPr>
        <xdr:cNvPr id="7738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232410</xdr:rowOff>
    </xdr:to>
    <xdr:pic>
      <xdr:nvPicPr>
        <xdr:cNvPr id="7738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8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8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8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8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239395</xdr:rowOff>
    </xdr:to>
    <xdr:pic>
      <xdr:nvPicPr>
        <xdr:cNvPr id="7738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239395</xdr:rowOff>
    </xdr:to>
    <xdr:pic>
      <xdr:nvPicPr>
        <xdr:cNvPr id="7738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239395</xdr:rowOff>
    </xdr:to>
    <xdr:pic>
      <xdr:nvPicPr>
        <xdr:cNvPr id="7738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278130</xdr:rowOff>
    </xdr:to>
    <xdr:pic>
      <xdr:nvPicPr>
        <xdr:cNvPr id="7738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8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8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8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278130</xdr:rowOff>
    </xdr:to>
    <xdr:pic>
      <xdr:nvPicPr>
        <xdr:cNvPr id="7738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239395</xdr:rowOff>
    </xdr:to>
    <xdr:pic>
      <xdr:nvPicPr>
        <xdr:cNvPr id="7738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239395</xdr:rowOff>
    </xdr:to>
    <xdr:pic>
      <xdr:nvPicPr>
        <xdr:cNvPr id="7738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239395</xdr:rowOff>
    </xdr:to>
    <xdr:pic>
      <xdr:nvPicPr>
        <xdr:cNvPr id="7738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278130</xdr:rowOff>
    </xdr:to>
    <xdr:pic>
      <xdr:nvPicPr>
        <xdr:cNvPr id="7738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239395</xdr:rowOff>
    </xdr:to>
    <xdr:pic>
      <xdr:nvPicPr>
        <xdr:cNvPr id="7738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239395</xdr:rowOff>
    </xdr:to>
    <xdr:pic>
      <xdr:nvPicPr>
        <xdr:cNvPr id="7738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239395</xdr:rowOff>
    </xdr:to>
    <xdr:pic>
      <xdr:nvPicPr>
        <xdr:cNvPr id="7738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39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278130</xdr:rowOff>
    </xdr:to>
    <xdr:pic>
      <xdr:nvPicPr>
        <xdr:cNvPr id="7739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pic>
      <xdr:nvPicPr>
        <xdr:cNvPr id="7739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141605</xdr:colOff>
      <xdr:row>17</xdr:row>
      <xdr:rowOff>246380</xdr:rowOff>
    </xdr:to>
    <xdr:pic>
      <xdr:nvPicPr>
        <xdr:cNvPr id="7739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967041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17</xdr:row>
      <xdr:rowOff>0</xdr:rowOff>
    </xdr:from>
    <xdr:to>
      <xdr:col>4</xdr:col>
      <xdr:colOff>219075</xdr:colOff>
      <xdr:row>17</xdr:row>
      <xdr:rowOff>246380</xdr:rowOff>
    </xdr:to>
    <xdr:pic>
      <xdr:nvPicPr>
        <xdr:cNvPr id="7739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967041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17</xdr:row>
      <xdr:rowOff>0</xdr:rowOff>
    </xdr:from>
    <xdr:to>
      <xdr:col>4</xdr:col>
      <xdr:colOff>201295</xdr:colOff>
      <xdr:row>17</xdr:row>
      <xdr:rowOff>278130</xdr:rowOff>
    </xdr:to>
    <xdr:pic>
      <xdr:nvPicPr>
        <xdr:cNvPr id="7739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96704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237490</xdr:rowOff>
    </xdr:to>
    <xdr:pic>
      <xdr:nvPicPr>
        <xdr:cNvPr id="7739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237490</xdr:rowOff>
    </xdr:to>
    <xdr:pic>
      <xdr:nvPicPr>
        <xdr:cNvPr id="7739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237490</xdr:rowOff>
    </xdr:to>
    <xdr:pic>
      <xdr:nvPicPr>
        <xdr:cNvPr id="7739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244475</xdr:rowOff>
    </xdr:to>
    <xdr:pic>
      <xdr:nvPicPr>
        <xdr:cNvPr id="7739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244475</xdr:rowOff>
    </xdr:to>
    <xdr:pic>
      <xdr:nvPicPr>
        <xdr:cNvPr id="7739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244475</xdr:rowOff>
    </xdr:to>
    <xdr:pic>
      <xdr:nvPicPr>
        <xdr:cNvPr id="7739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237490</xdr:rowOff>
    </xdr:to>
    <xdr:pic>
      <xdr:nvPicPr>
        <xdr:cNvPr id="7739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237490</xdr:rowOff>
    </xdr:to>
    <xdr:pic>
      <xdr:nvPicPr>
        <xdr:cNvPr id="7739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237490</xdr:rowOff>
    </xdr:to>
    <xdr:pic>
      <xdr:nvPicPr>
        <xdr:cNvPr id="7739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237490</xdr:rowOff>
    </xdr:to>
    <xdr:pic>
      <xdr:nvPicPr>
        <xdr:cNvPr id="7739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237490</xdr:rowOff>
    </xdr:to>
    <xdr:pic>
      <xdr:nvPicPr>
        <xdr:cNvPr id="7739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237490</xdr:rowOff>
    </xdr:to>
    <xdr:pic>
      <xdr:nvPicPr>
        <xdr:cNvPr id="7739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244475</xdr:rowOff>
    </xdr:to>
    <xdr:pic>
      <xdr:nvPicPr>
        <xdr:cNvPr id="7739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244475</xdr:rowOff>
    </xdr:to>
    <xdr:pic>
      <xdr:nvPicPr>
        <xdr:cNvPr id="7739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244475</xdr:rowOff>
    </xdr:to>
    <xdr:pic>
      <xdr:nvPicPr>
        <xdr:cNvPr id="7739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9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9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9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9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9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9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9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9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9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9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9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9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9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9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9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9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39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39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39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39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234950</xdr:rowOff>
    </xdr:to>
    <xdr:pic>
      <xdr:nvPicPr>
        <xdr:cNvPr id="7739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234950</xdr:rowOff>
    </xdr:to>
    <xdr:pic>
      <xdr:nvPicPr>
        <xdr:cNvPr id="7739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234950</xdr:rowOff>
    </xdr:to>
    <xdr:pic>
      <xdr:nvPicPr>
        <xdr:cNvPr id="7739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9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244475</xdr:rowOff>
    </xdr:to>
    <xdr:pic>
      <xdr:nvPicPr>
        <xdr:cNvPr id="7739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244475</xdr:rowOff>
    </xdr:to>
    <xdr:pic>
      <xdr:nvPicPr>
        <xdr:cNvPr id="7739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244475</xdr:rowOff>
    </xdr:to>
    <xdr:pic>
      <xdr:nvPicPr>
        <xdr:cNvPr id="7739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9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234950</xdr:rowOff>
    </xdr:to>
    <xdr:pic>
      <xdr:nvPicPr>
        <xdr:cNvPr id="7739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234950</xdr:rowOff>
    </xdr:to>
    <xdr:pic>
      <xdr:nvPicPr>
        <xdr:cNvPr id="7739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234950</xdr:rowOff>
    </xdr:to>
    <xdr:pic>
      <xdr:nvPicPr>
        <xdr:cNvPr id="7739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9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234950</xdr:rowOff>
    </xdr:to>
    <xdr:pic>
      <xdr:nvPicPr>
        <xdr:cNvPr id="7739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234950</xdr:rowOff>
    </xdr:to>
    <xdr:pic>
      <xdr:nvPicPr>
        <xdr:cNvPr id="7739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234950</xdr:rowOff>
    </xdr:to>
    <xdr:pic>
      <xdr:nvPicPr>
        <xdr:cNvPr id="7739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9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67310</xdr:colOff>
      <xdr:row>19</xdr:row>
      <xdr:rowOff>244475</xdr:rowOff>
    </xdr:to>
    <xdr:pic>
      <xdr:nvPicPr>
        <xdr:cNvPr id="7739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19</xdr:row>
      <xdr:rowOff>0</xdr:rowOff>
    </xdr:from>
    <xdr:to>
      <xdr:col>4</xdr:col>
      <xdr:colOff>141605</xdr:colOff>
      <xdr:row>19</xdr:row>
      <xdr:rowOff>244475</xdr:rowOff>
    </xdr:to>
    <xdr:pic>
      <xdr:nvPicPr>
        <xdr:cNvPr id="7739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8388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19</xdr:row>
      <xdr:rowOff>0</xdr:rowOff>
    </xdr:from>
    <xdr:to>
      <xdr:col>4</xdr:col>
      <xdr:colOff>219075</xdr:colOff>
      <xdr:row>19</xdr:row>
      <xdr:rowOff>244475</xdr:rowOff>
    </xdr:to>
    <xdr:pic>
      <xdr:nvPicPr>
        <xdr:cNvPr id="7739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8388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19</xdr:row>
      <xdr:rowOff>0</xdr:rowOff>
    </xdr:from>
    <xdr:to>
      <xdr:col>4</xdr:col>
      <xdr:colOff>201295</xdr:colOff>
      <xdr:row>19</xdr:row>
      <xdr:rowOff>278130</xdr:rowOff>
    </xdr:to>
    <xdr:pic>
      <xdr:nvPicPr>
        <xdr:cNvPr id="7739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838815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237490</xdr:rowOff>
    </xdr:to>
    <xdr:pic>
      <xdr:nvPicPr>
        <xdr:cNvPr id="7739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237490</xdr:rowOff>
    </xdr:to>
    <xdr:pic>
      <xdr:nvPicPr>
        <xdr:cNvPr id="7739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237490</xdr:rowOff>
    </xdr:to>
    <xdr:pic>
      <xdr:nvPicPr>
        <xdr:cNvPr id="7739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244475</xdr:rowOff>
    </xdr:to>
    <xdr:pic>
      <xdr:nvPicPr>
        <xdr:cNvPr id="7739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244475</xdr:rowOff>
    </xdr:to>
    <xdr:pic>
      <xdr:nvPicPr>
        <xdr:cNvPr id="7739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244475</xdr:rowOff>
    </xdr:to>
    <xdr:pic>
      <xdr:nvPicPr>
        <xdr:cNvPr id="7739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237490</xdr:rowOff>
    </xdr:to>
    <xdr:pic>
      <xdr:nvPicPr>
        <xdr:cNvPr id="7739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237490</xdr:rowOff>
    </xdr:to>
    <xdr:pic>
      <xdr:nvPicPr>
        <xdr:cNvPr id="7739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237490</xdr:rowOff>
    </xdr:to>
    <xdr:pic>
      <xdr:nvPicPr>
        <xdr:cNvPr id="7739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237490</xdr:rowOff>
    </xdr:to>
    <xdr:pic>
      <xdr:nvPicPr>
        <xdr:cNvPr id="7739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237490</xdr:rowOff>
    </xdr:to>
    <xdr:pic>
      <xdr:nvPicPr>
        <xdr:cNvPr id="7739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237490</xdr:rowOff>
    </xdr:to>
    <xdr:pic>
      <xdr:nvPicPr>
        <xdr:cNvPr id="7739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</xdr:colOff>
      <xdr:row>18</xdr:row>
      <xdr:rowOff>244475</xdr:rowOff>
    </xdr:to>
    <xdr:pic>
      <xdr:nvPicPr>
        <xdr:cNvPr id="7739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18</xdr:row>
      <xdr:rowOff>0</xdr:rowOff>
    </xdr:from>
    <xdr:to>
      <xdr:col>4</xdr:col>
      <xdr:colOff>141605</xdr:colOff>
      <xdr:row>18</xdr:row>
      <xdr:rowOff>244475</xdr:rowOff>
    </xdr:to>
    <xdr:pic>
      <xdr:nvPicPr>
        <xdr:cNvPr id="7739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0254615"/>
          <a:ext cx="65405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18</xdr:row>
      <xdr:rowOff>0</xdr:rowOff>
    </xdr:from>
    <xdr:to>
      <xdr:col>4</xdr:col>
      <xdr:colOff>219075</xdr:colOff>
      <xdr:row>18</xdr:row>
      <xdr:rowOff>244475</xdr:rowOff>
    </xdr:to>
    <xdr:pic>
      <xdr:nvPicPr>
        <xdr:cNvPr id="7739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0254615"/>
          <a:ext cx="6731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18</xdr:row>
      <xdr:rowOff>0</xdr:rowOff>
    </xdr:from>
    <xdr:to>
      <xdr:col>4</xdr:col>
      <xdr:colOff>201295</xdr:colOff>
      <xdr:row>18</xdr:row>
      <xdr:rowOff>276225</xdr:rowOff>
    </xdr:to>
    <xdr:pic>
      <xdr:nvPicPr>
        <xdr:cNvPr id="7739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0254615"/>
          <a:ext cx="876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9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9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9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9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39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39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39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9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9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9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9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39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39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39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39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40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40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40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40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40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234950</xdr:rowOff>
    </xdr:to>
    <xdr:pic>
      <xdr:nvPicPr>
        <xdr:cNvPr id="7740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234950</xdr:rowOff>
    </xdr:to>
    <xdr:pic>
      <xdr:nvPicPr>
        <xdr:cNvPr id="7740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234950</xdr:rowOff>
    </xdr:to>
    <xdr:pic>
      <xdr:nvPicPr>
        <xdr:cNvPr id="7740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243840</xdr:rowOff>
    </xdr:to>
    <xdr:pic>
      <xdr:nvPicPr>
        <xdr:cNvPr id="7740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243840</xdr:rowOff>
    </xdr:to>
    <xdr:pic>
      <xdr:nvPicPr>
        <xdr:cNvPr id="7740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243840</xdr:rowOff>
    </xdr:to>
    <xdr:pic>
      <xdr:nvPicPr>
        <xdr:cNvPr id="7740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234950</xdr:rowOff>
    </xdr:to>
    <xdr:pic>
      <xdr:nvPicPr>
        <xdr:cNvPr id="7740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234950</xdr:rowOff>
    </xdr:to>
    <xdr:pic>
      <xdr:nvPicPr>
        <xdr:cNvPr id="7740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234950</xdr:rowOff>
    </xdr:to>
    <xdr:pic>
      <xdr:nvPicPr>
        <xdr:cNvPr id="7740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234950</xdr:rowOff>
    </xdr:to>
    <xdr:pic>
      <xdr:nvPicPr>
        <xdr:cNvPr id="7740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234950</xdr:rowOff>
    </xdr:to>
    <xdr:pic>
      <xdr:nvPicPr>
        <xdr:cNvPr id="7740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234950</xdr:rowOff>
    </xdr:to>
    <xdr:pic>
      <xdr:nvPicPr>
        <xdr:cNvPr id="7740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243840</xdr:rowOff>
    </xdr:to>
    <xdr:pic>
      <xdr:nvPicPr>
        <xdr:cNvPr id="7740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243840</xdr:rowOff>
    </xdr:to>
    <xdr:pic>
      <xdr:nvPicPr>
        <xdr:cNvPr id="7740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243840</xdr:rowOff>
    </xdr:to>
    <xdr:pic>
      <xdr:nvPicPr>
        <xdr:cNvPr id="7740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67310</xdr:colOff>
      <xdr:row>35</xdr:row>
      <xdr:rowOff>232410</xdr:rowOff>
    </xdr:to>
    <xdr:pic>
      <xdr:nvPicPr>
        <xdr:cNvPr id="7740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6983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141605</xdr:colOff>
      <xdr:row>35</xdr:row>
      <xdr:rowOff>232410</xdr:rowOff>
    </xdr:to>
    <xdr:pic>
      <xdr:nvPicPr>
        <xdr:cNvPr id="7740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6983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35</xdr:row>
      <xdr:rowOff>0</xdr:rowOff>
    </xdr:from>
    <xdr:to>
      <xdr:col>4</xdr:col>
      <xdr:colOff>219075</xdr:colOff>
      <xdr:row>35</xdr:row>
      <xdr:rowOff>232410</xdr:rowOff>
    </xdr:to>
    <xdr:pic>
      <xdr:nvPicPr>
        <xdr:cNvPr id="7740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6983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35</xdr:row>
      <xdr:rowOff>0</xdr:rowOff>
    </xdr:from>
    <xdr:to>
      <xdr:col>4</xdr:col>
      <xdr:colOff>201295</xdr:colOff>
      <xdr:row>35</xdr:row>
      <xdr:rowOff>281940</xdr:rowOff>
    </xdr:to>
    <xdr:pic>
      <xdr:nvPicPr>
        <xdr:cNvPr id="7740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698335"/>
          <a:ext cx="8763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67310</xdr:colOff>
      <xdr:row>35</xdr:row>
      <xdr:rowOff>246380</xdr:rowOff>
    </xdr:to>
    <xdr:pic>
      <xdr:nvPicPr>
        <xdr:cNvPr id="7740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69833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141605</xdr:colOff>
      <xdr:row>35</xdr:row>
      <xdr:rowOff>246380</xdr:rowOff>
    </xdr:to>
    <xdr:pic>
      <xdr:nvPicPr>
        <xdr:cNvPr id="7740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69833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35</xdr:row>
      <xdr:rowOff>0</xdr:rowOff>
    </xdr:from>
    <xdr:to>
      <xdr:col>4</xdr:col>
      <xdr:colOff>219075</xdr:colOff>
      <xdr:row>35</xdr:row>
      <xdr:rowOff>246380</xdr:rowOff>
    </xdr:to>
    <xdr:pic>
      <xdr:nvPicPr>
        <xdr:cNvPr id="7740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69833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35</xdr:row>
      <xdr:rowOff>0</xdr:rowOff>
    </xdr:from>
    <xdr:to>
      <xdr:col>4</xdr:col>
      <xdr:colOff>201295</xdr:colOff>
      <xdr:row>35</xdr:row>
      <xdr:rowOff>281940</xdr:rowOff>
    </xdr:to>
    <xdr:pic>
      <xdr:nvPicPr>
        <xdr:cNvPr id="7740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698335"/>
          <a:ext cx="8763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67310</xdr:colOff>
      <xdr:row>35</xdr:row>
      <xdr:rowOff>232410</xdr:rowOff>
    </xdr:to>
    <xdr:pic>
      <xdr:nvPicPr>
        <xdr:cNvPr id="7740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6983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141605</xdr:colOff>
      <xdr:row>35</xdr:row>
      <xdr:rowOff>232410</xdr:rowOff>
    </xdr:to>
    <xdr:pic>
      <xdr:nvPicPr>
        <xdr:cNvPr id="7740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6983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35</xdr:row>
      <xdr:rowOff>0</xdr:rowOff>
    </xdr:from>
    <xdr:to>
      <xdr:col>4</xdr:col>
      <xdr:colOff>219075</xdr:colOff>
      <xdr:row>35</xdr:row>
      <xdr:rowOff>232410</xdr:rowOff>
    </xdr:to>
    <xdr:pic>
      <xdr:nvPicPr>
        <xdr:cNvPr id="7740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6983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35</xdr:row>
      <xdr:rowOff>0</xdr:rowOff>
    </xdr:from>
    <xdr:to>
      <xdr:col>4</xdr:col>
      <xdr:colOff>201295</xdr:colOff>
      <xdr:row>35</xdr:row>
      <xdr:rowOff>281940</xdr:rowOff>
    </xdr:to>
    <xdr:pic>
      <xdr:nvPicPr>
        <xdr:cNvPr id="7740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698335"/>
          <a:ext cx="8763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67310</xdr:colOff>
      <xdr:row>35</xdr:row>
      <xdr:rowOff>232410</xdr:rowOff>
    </xdr:to>
    <xdr:pic>
      <xdr:nvPicPr>
        <xdr:cNvPr id="7740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6983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141605</xdr:colOff>
      <xdr:row>35</xdr:row>
      <xdr:rowOff>232410</xdr:rowOff>
    </xdr:to>
    <xdr:pic>
      <xdr:nvPicPr>
        <xdr:cNvPr id="7740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6983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35</xdr:row>
      <xdr:rowOff>0</xdr:rowOff>
    </xdr:from>
    <xdr:to>
      <xdr:col>4</xdr:col>
      <xdr:colOff>219075</xdr:colOff>
      <xdr:row>35</xdr:row>
      <xdr:rowOff>232410</xdr:rowOff>
    </xdr:to>
    <xdr:pic>
      <xdr:nvPicPr>
        <xdr:cNvPr id="7740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6983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35</xdr:row>
      <xdr:rowOff>0</xdr:rowOff>
    </xdr:from>
    <xdr:to>
      <xdr:col>4</xdr:col>
      <xdr:colOff>201295</xdr:colOff>
      <xdr:row>35</xdr:row>
      <xdr:rowOff>281940</xdr:rowOff>
    </xdr:to>
    <xdr:pic>
      <xdr:nvPicPr>
        <xdr:cNvPr id="7740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698335"/>
          <a:ext cx="8763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67310</xdr:colOff>
      <xdr:row>35</xdr:row>
      <xdr:rowOff>246380</xdr:rowOff>
    </xdr:to>
    <xdr:pic>
      <xdr:nvPicPr>
        <xdr:cNvPr id="7740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69833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141605</xdr:colOff>
      <xdr:row>35</xdr:row>
      <xdr:rowOff>246380</xdr:rowOff>
    </xdr:to>
    <xdr:pic>
      <xdr:nvPicPr>
        <xdr:cNvPr id="7740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698335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35</xdr:row>
      <xdr:rowOff>0</xdr:rowOff>
    </xdr:from>
    <xdr:to>
      <xdr:col>4</xdr:col>
      <xdr:colOff>219075</xdr:colOff>
      <xdr:row>35</xdr:row>
      <xdr:rowOff>246380</xdr:rowOff>
    </xdr:to>
    <xdr:pic>
      <xdr:nvPicPr>
        <xdr:cNvPr id="7740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698335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35</xdr:row>
      <xdr:rowOff>0</xdr:rowOff>
    </xdr:from>
    <xdr:to>
      <xdr:col>4</xdr:col>
      <xdr:colOff>201295</xdr:colOff>
      <xdr:row>35</xdr:row>
      <xdr:rowOff>281940</xdr:rowOff>
    </xdr:to>
    <xdr:pic>
      <xdr:nvPicPr>
        <xdr:cNvPr id="7740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698335"/>
          <a:ext cx="8763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234950</xdr:rowOff>
    </xdr:to>
    <xdr:pic>
      <xdr:nvPicPr>
        <xdr:cNvPr id="7740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234950</xdr:rowOff>
    </xdr:to>
    <xdr:pic>
      <xdr:nvPicPr>
        <xdr:cNvPr id="7740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234950</xdr:rowOff>
    </xdr:to>
    <xdr:pic>
      <xdr:nvPicPr>
        <xdr:cNvPr id="7740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243840</xdr:rowOff>
    </xdr:to>
    <xdr:pic>
      <xdr:nvPicPr>
        <xdr:cNvPr id="7740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243840</xdr:rowOff>
    </xdr:to>
    <xdr:pic>
      <xdr:nvPicPr>
        <xdr:cNvPr id="7740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243840</xdr:rowOff>
    </xdr:to>
    <xdr:pic>
      <xdr:nvPicPr>
        <xdr:cNvPr id="7740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234950</xdr:rowOff>
    </xdr:to>
    <xdr:pic>
      <xdr:nvPicPr>
        <xdr:cNvPr id="7740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234950</xdr:rowOff>
    </xdr:to>
    <xdr:pic>
      <xdr:nvPicPr>
        <xdr:cNvPr id="7740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234950</xdr:rowOff>
    </xdr:to>
    <xdr:pic>
      <xdr:nvPicPr>
        <xdr:cNvPr id="7740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234950</xdr:rowOff>
    </xdr:to>
    <xdr:pic>
      <xdr:nvPicPr>
        <xdr:cNvPr id="7740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234950</xdr:rowOff>
    </xdr:to>
    <xdr:pic>
      <xdr:nvPicPr>
        <xdr:cNvPr id="7740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234950</xdr:rowOff>
    </xdr:to>
    <xdr:pic>
      <xdr:nvPicPr>
        <xdr:cNvPr id="7740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67310</xdr:colOff>
      <xdr:row>33</xdr:row>
      <xdr:rowOff>243840</xdr:rowOff>
    </xdr:to>
    <xdr:pic>
      <xdr:nvPicPr>
        <xdr:cNvPr id="7740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33</xdr:row>
      <xdr:rowOff>0</xdr:rowOff>
    </xdr:from>
    <xdr:to>
      <xdr:col>4</xdr:col>
      <xdr:colOff>141605</xdr:colOff>
      <xdr:row>33</xdr:row>
      <xdr:rowOff>243840</xdr:rowOff>
    </xdr:to>
    <xdr:pic>
      <xdr:nvPicPr>
        <xdr:cNvPr id="7740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87585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33</xdr:row>
      <xdr:rowOff>0</xdr:rowOff>
    </xdr:from>
    <xdr:to>
      <xdr:col>4</xdr:col>
      <xdr:colOff>219075</xdr:colOff>
      <xdr:row>33</xdr:row>
      <xdr:rowOff>243840</xdr:rowOff>
    </xdr:to>
    <xdr:pic>
      <xdr:nvPicPr>
        <xdr:cNvPr id="7740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87585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33</xdr:row>
      <xdr:rowOff>0</xdr:rowOff>
    </xdr:from>
    <xdr:to>
      <xdr:col>4</xdr:col>
      <xdr:colOff>201295</xdr:colOff>
      <xdr:row>33</xdr:row>
      <xdr:rowOff>278765</xdr:rowOff>
    </xdr:to>
    <xdr:pic>
      <xdr:nvPicPr>
        <xdr:cNvPr id="7740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87585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233045</xdr:rowOff>
    </xdr:to>
    <xdr:pic>
      <xdr:nvPicPr>
        <xdr:cNvPr id="7740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233045</xdr:rowOff>
    </xdr:to>
    <xdr:pic>
      <xdr:nvPicPr>
        <xdr:cNvPr id="7740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233045</xdr:rowOff>
    </xdr:to>
    <xdr:pic>
      <xdr:nvPicPr>
        <xdr:cNvPr id="7740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0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0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0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233045</xdr:rowOff>
    </xdr:to>
    <xdr:pic>
      <xdr:nvPicPr>
        <xdr:cNvPr id="7740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233045</xdr:rowOff>
    </xdr:to>
    <xdr:pic>
      <xdr:nvPicPr>
        <xdr:cNvPr id="7740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233045</xdr:rowOff>
    </xdr:to>
    <xdr:pic>
      <xdr:nvPicPr>
        <xdr:cNvPr id="7740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233045</xdr:rowOff>
    </xdr:to>
    <xdr:pic>
      <xdr:nvPicPr>
        <xdr:cNvPr id="7740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233045</xdr:rowOff>
    </xdr:to>
    <xdr:pic>
      <xdr:nvPicPr>
        <xdr:cNvPr id="7740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233045</xdr:rowOff>
    </xdr:to>
    <xdr:pic>
      <xdr:nvPicPr>
        <xdr:cNvPr id="7740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0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0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0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236855</xdr:rowOff>
    </xdr:to>
    <xdr:pic>
      <xdr:nvPicPr>
        <xdr:cNvPr id="7740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236855</xdr:rowOff>
    </xdr:to>
    <xdr:pic>
      <xdr:nvPicPr>
        <xdr:cNvPr id="7740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236855</xdr:rowOff>
    </xdr:to>
    <xdr:pic>
      <xdr:nvPicPr>
        <xdr:cNvPr id="7740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0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0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0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236855</xdr:rowOff>
    </xdr:to>
    <xdr:pic>
      <xdr:nvPicPr>
        <xdr:cNvPr id="7740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236855</xdr:rowOff>
    </xdr:to>
    <xdr:pic>
      <xdr:nvPicPr>
        <xdr:cNvPr id="7740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236855</xdr:rowOff>
    </xdr:to>
    <xdr:pic>
      <xdr:nvPicPr>
        <xdr:cNvPr id="7740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0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236855</xdr:rowOff>
    </xdr:to>
    <xdr:pic>
      <xdr:nvPicPr>
        <xdr:cNvPr id="7740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236855</xdr:rowOff>
    </xdr:to>
    <xdr:pic>
      <xdr:nvPicPr>
        <xdr:cNvPr id="7740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236855</xdr:rowOff>
    </xdr:to>
    <xdr:pic>
      <xdr:nvPicPr>
        <xdr:cNvPr id="7740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1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1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1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233045</xdr:rowOff>
    </xdr:to>
    <xdr:pic>
      <xdr:nvPicPr>
        <xdr:cNvPr id="7741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233045</xdr:rowOff>
    </xdr:to>
    <xdr:pic>
      <xdr:nvPicPr>
        <xdr:cNvPr id="7741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233045</xdr:rowOff>
    </xdr:to>
    <xdr:pic>
      <xdr:nvPicPr>
        <xdr:cNvPr id="7741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1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1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1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233045</xdr:rowOff>
    </xdr:to>
    <xdr:pic>
      <xdr:nvPicPr>
        <xdr:cNvPr id="7741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233045</xdr:rowOff>
    </xdr:to>
    <xdr:pic>
      <xdr:nvPicPr>
        <xdr:cNvPr id="7741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233045</xdr:rowOff>
    </xdr:to>
    <xdr:pic>
      <xdr:nvPicPr>
        <xdr:cNvPr id="7741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233045</xdr:rowOff>
    </xdr:to>
    <xdr:pic>
      <xdr:nvPicPr>
        <xdr:cNvPr id="7741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233045</xdr:rowOff>
    </xdr:to>
    <xdr:pic>
      <xdr:nvPicPr>
        <xdr:cNvPr id="7741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233045</xdr:rowOff>
    </xdr:to>
    <xdr:pic>
      <xdr:nvPicPr>
        <xdr:cNvPr id="7741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1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1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1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236855</xdr:rowOff>
    </xdr:to>
    <xdr:pic>
      <xdr:nvPicPr>
        <xdr:cNvPr id="7741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236855</xdr:rowOff>
    </xdr:to>
    <xdr:pic>
      <xdr:nvPicPr>
        <xdr:cNvPr id="7741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236855</xdr:rowOff>
    </xdr:to>
    <xdr:pic>
      <xdr:nvPicPr>
        <xdr:cNvPr id="7741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1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1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1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236855</xdr:rowOff>
    </xdr:to>
    <xdr:pic>
      <xdr:nvPicPr>
        <xdr:cNvPr id="7741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236855</xdr:rowOff>
    </xdr:to>
    <xdr:pic>
      <xdr:nvPicPr>
        <xdr:cNvPr id="7741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236855</xdr:rowOff>
    </xdr:to>
    <xdr:pic>
      <xdr:nvPicPr>
        <xdr:cNvPr id="7741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236855</xdr:rowOff>
    </xdr:to>
    <xdr:pic>
      <xdr:nvPicPr>
        <xdr:cNvPr id="7741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236855</xdr:rowOff>
    </xdr:to>
    <xdr:pic>
      <xdr:nvPicPr>
        <xdr:cNvPr id="7741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236855</xdr:rowOff>
    </xdr:to>
    <xdr:pic>
      <xdr:nvPicPr>
        <xdr:cNvPr id="7741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67310</xdr:colOff>
      <xdr:row>30</xdr:row>
      <xdr:rowOff>245745</xdr:rowOff>
    </xdr:to>
    <xdr:pic>
      <xdr:nvPicPr>
        <xdr:cNvPr id="7741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30</xdr:row>
      <xdr:rowOff>0</xdr:rowOff>
    </xdr:from>
    <xdr:to>
      <xdr:col>4</xdr:col>
      <xdr:colOff>141605</xdr:colOff>
      <xdr:row>30</xdr:row>
      <xdr:rowOff>245745</xdr:rowOff>
    </xdr:to>
    <xdr:pic>
      <xdr:nvPicPr>
        <xdr:cNvPr id="7741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73488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30</xdr:row>
      <xdr:rowOff>0</xdr:rowOff>
    </xdr:from>
    <xdr:to>
      <xdr:col>4</xdr:col>
      <xdr:colOff>219075</xdr:colOff>
      <xdr:row>30</xdr:row>
      <xdr:rowOff>245745</xdr:rowOff>
    </xdr:to>
    <xdr:pic>
      <xdr:nvPicPr>
        <xdr:cNvPr id="7741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73488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30</xdr:row>
      <xdr:rowOff>0</xdr:rowOff>
    </xdr:from>
    <xdr:to>
      <xdr:col>4</xdr:col>
      <xdr:colOff>201295</xdr:colOff>
      <xdr:row>30</xdr:row>
      <xdr:rowOff>280670</xdr:rowOff>
    </xdr:to>
    <xdr:pic>
      <xdr:nvPicPr>
        <xdr:cNvPr id="7741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73488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67310</xdr:colOff>
      <xdr:row>34</xdr:row>
      <xdr:rowOff>234950</xdr:rowOff>
    </xdr:to>
    <xdr:pic>
      <xdr:nvPicPr>
        <xdr:cNvPr id="7741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2284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34</xdr:row>
      <xdr:rowOff>0</xdr:rowOff>
    </xdr:from>
    <xdr:to>
      <xdr:col>4</xdr:col>
      <xdr:colOff>141605</xdr:colOff>
      <xdr:row>34</xdr:row>
      <xdr:rowOff>234950</xdr:rowOff>
    </xdr:to>
    <xdr:pic>
      <xdr:nvPicPr>
        <xdr:cNvPr id="7741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2284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34</xdr:row>
      <xdr:rowOff>0</xdr:rowOff>
    </xdr:from>
    <xdr:to>
      <xdr:col>4</xdr:col>
      <xdr:colOff>219075</xdr:colOff>
      <xdr:row>34</xdr:row>
      <xdr:rowOff>234950</xdr:rowOff>
    </xdr:to>
    <xdr:pic>
      <xdr:nvPicPr>
        <xdr:cNvPr id="7741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2284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34</xdr:row>
      <xdr:rowOff>0</xdr:rowOff>
    </xdr:from>
    <xdr:to>
      <xdr:col>4</xdr:col>
      <xdr:colOff>201295</xdr:colOff>
      <xdr:row>34</xdr:row>
      <xdr:rowOff>280670</xdr:rowOff>
    </xdr:to>
    <xdr:pic>
      <xdr:nvPicPr>
        <xdr:cNvPr id="7741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228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67310</xdr:colOff>
      <xdr:row>34</xdr:row>
      <xdr:rowOff>247650</xdr:rowOff>
    </xdr:to>
    <xdr:pic>
      <xdr:nvPicPr>
        <xdr:cNvPr id="7741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2284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34</xdr:row>
      <xdr:rowOff>0</xdr:rowOff>
    </xdr:from>
    <xdr:to>
      <xdr:col>4</xdr:col>
      <xdr:colOff>141605</xdr:colOff>
      <xdr:row>34</xdr:row>
      <xdr:rowOff>247650</xdr:rowOff>
    </xdr:to>
    <xdr:pic>
      <xdr:nvPicPr>
        <xdr:cNvPr id="7741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2284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34</xdr:row>
      <xdr:rowOff>0</xdr:rowOff>
    </xdr:from>
    <xdr:to>
      <xdr:col>4</xdr:col>
      <xdr:colOff>219075</xdr:colOff>
      <xdr:row>34</xdr:row>
      <xdr:rowOff>247650</xdr:rowOff>
    </xdr:to>
    <xdr:pic>
      <xdr:nvPicPr>
        <xdr:cNvPr id="7741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2284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34</xdr:row>
      <xdr:rowOff>0</xdr:rowOff>
    </xdr:from>
    <xdr:to>
      <xdr:col>4</xdr:col>
      <xdr:colOff>201295</xdr:colOff>
      <xdr:row>34</xdr:row>
      <xdr:rowOff>280670</xdr:rowOff>
    </xdr:to>
    <xdr:pic>
      <xdr:nvPicPr>
        <xdr:cNvPr id="7741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228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67310</xdr:colOff>
      <xdr:row>34</xdr:row>
      <xdr:rowOff>234950</xdr:rowOff>
    </xdr:to>
    <xdr:pic>
      <xdr:nvPicPr>
        <xdr:cNvPr id="7741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2284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34</xdr:row>
      <xdr:rowOff>0</xdr:rowOff>
    </xdr:from>
    <xdr:to>
      <xdr:col>4</xdr:col>
      <xdr:colOff>141605</xdr:colOff>
      <xdr:row>34</xdr:row>
      <xdr:rowOff>234950</xdr:rowOff>
    </xdr:to>
    <xdr:pic>
      <xdr:nvPicPr>
        <xdr:cNvPr id="7741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2284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34</xdr:row>
      <xdr:rowOff>0</xdr:rowOff>
    </xdr:from>
    <xdr:to>
      <xdr:col>4</xdr:col>
      <xdr:colOff>219075</xdr:colOff>
      <xdr:row>34</xdr:row>
      <xdr:rowOff>234950</xdr:rowOff>
    </xdr:to>
    <xdr:pic>
      <xdr:nvPicPr>
        <xdr:cNvPr id="7741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2284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34</xdr:row>
      <xdr:rowOff>0</xdr:rowOff>
    </xdr:from>
    <xdr:to>
      <xdr:col>4</xdr:col>
      <xdr:colOff>201295</xdr:colOff>
      <xdr:row>34</xdr:row>
      <xdr:rowOff>280670</xdr:rowOff>
    </xdr:to>
    <xdr:pic>
      <xdr:nvPicPr>
        <xdr:cNvPr id="7741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228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67310</xdr:colOff>
      <xdr:row>34</xdr:row>
      <xdr:rowOff>234950</xdr:rowOff>
    </xdr:to>
    <xdr:pic>
      <xdr:nvPicPr>
        <xdr:cNvPr id="7741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2284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34</xdr:row>
      <xdr:rowOff>0</xdr:rowOff>
    </xdr:from>
    <xdr:to>
      <xdr:col>4</xdr:col>
      <xdr:colOff>141605</xdr:colOff>
      <xdr:row>34</xdr:row>
      <xdr:rowOff>234950</xdr:rowOff>
    </xdr:to>
    <xdr:pic>
      <xdr:nvPicPr>
        <xdr:cNvPr id="7741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2284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34</xdr:row>
      <xdr:rowOff>0</xdr:rowOff>
    </xdr:from>
    <xdr:to>
      <xdr:col>4</xdr:col>
      <xdr:colOff>219075</xdr:colOff>
      <xdr:row>34</xdr:row>
      <xdr:rowOff>234950</xdr:rowOff>
    </xdr:to>
    <xdr:pic>
      <xdr:nvPicPr>
        <xdr:cNvPr id="7741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2284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34</xdr:row>
      <xdr:rowOff>0</xdr:rowOff>
    </xdr:from>
    <xdr:to>
      <xdr:col>4</xdr:col>
      <xdr:colOff>201295</xdr:colOff>
      <xdr:row>34</xdr:row>
      <xdr:rowOff>280670</xdr:rowOff>
    </xdr:to>
    <xdr:pic>
      <xdr:nvPicPr>
        <xdr:cNvPr id="7741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228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67310</xdr:colOff>
      <xdr:row>34</xdr:row>
      <xdr:rowOff>247650</xdr:rowOff>
    </xdr:to>
    <xdr:pic>
      <xdr:nvPicPr>
        <xdr:cNvPr id="7741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192284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34</xdr:row>
      <xdr:rowOff>0</xdr:rowOff>
    </xdr:from>
    <xdr:to>
      <xdr:col>4</xdr:col>
      <xdr:colOff>141605</xdr:colOff>
      <xdr:row>34</xdr:row>
      <xdr:rowOff>247650</xdr:rowOff>
    </xdr:to>
    <xdr:pic>
      <xdr:nvPicPr>
        <xdr:cNvPr id="7741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192284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34</xdr:row>
      <xdr:rowOff>0</xdr:rowOff>
    </xdr:from>
    <xdr:to>
      <xdr:col>4</xdr:col>
      <xdr:colOff>219075</xdr:colOff>
      <xdr:row>34</xdr:row>
      <xdr:rowOff>247650</xdr:rowOff>
    </xdr:to>
    <xdr:pic>
      <xdr:nvPicPr>
        <xdr:cNvPr id="7741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192284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34</xdr:row>
      <xdr:rowOff>0</xdr:rowOff>
    </xdr:from>
    <xdr:to>
      <xdr:col>4</xdr:col>
      <xdr:colOff>201295</xdr:colOff>
      <xdr:row>34</xdr:row>
      <xdr:rowOff>280670</xdr:rowOff>
    </xdr:to>
    <xdr:pic>
      <xdr:nvPicPr>
        <xdr:cNvPr id="7741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19228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1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1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1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1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1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1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1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1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1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1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1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1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1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1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1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1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1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1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1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1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1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1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1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1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41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41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41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1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1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1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1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1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1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1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1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2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42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42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42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2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67310</xdr:colOff>
      <xdr:row>1</xdr:row>
      <xdr:rowOff>232410</xdr:rowOff>
    </xdr:to>
    <xdr:pic>
      <xdr:nvPicPr>
        <xdr:cNvPr id="7742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44767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</xdr:row>
      <xdr:rowOff>0</xdr:rowOff>
    </xdr:from>
    <xdr:to>
      <xdr:col>4</xdr:col>
      <xdr:colOff>141605</xdr:colOff>
      <xdr:row>1</xdr:row>
      <xdr:rowOff>232410</xdr:rowOff>
    </xdr:to>
    <xdr:pic>
      <xdr:nvPicPr>
        <xdr:cNvPr id="7742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44767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</xdr:row>
      <xdr:rowOff>0</xdr:rowOff>
    </xdr:from>
    <xdr:to>
      <xdr:col>4</xdr:col>
      <xdr:colOff>219075</xdr:colOff>
      <xdr:row>1</xdr:row>
      <xdr:rowOff>232410</xdr:rowOff>
    </xdr:to>
    <xdr:pic>
      <xdr:nvPicPr>
        <xdr:cNvPr id="7742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44767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</xdr:row>
      <xdr:rowOff>0</xdr:rowOff>
    </xdr:from>
    <xdr:to>
      <xdr:col>4</xdr:col>
      <xdr:colOff>201295</xdr:colOff>
      <xdr:row>2</xdr:row>
      <xdr:rowOff>12700</xdr:rowOff>
    </xdr:to>
    <xdr:pic>
      <xdr:nvPicPr>
        <xdr:cNvPr id="7742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447675"/>
          <a:ext cx="87630" cy="279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67310</xdr:colOff>
      <xdr:row>1</xdr:row>
      <xdr:rowOff>243840</xdr:rowOff>
    </xdr:to>
    <xdr:pic>
      <xdr:nvPicPr>
        <xdr:cNvPr id="7742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44767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</xdr:row>
      <xdr:rowOff>0</xdr:rowOff>
    </xdr:from>
    <xdr:to>
      <xdr:col>4</xdr:col>
      <xdr:colOff>141605</xdr:colOff>
      <xdr:row>1</xdr:row>
      <xdr:rowOff>243840</xdr:rowOff>
    </xdr:to>
    <xdr:pic>
      <xdr:nvPicPr>
        <xdr:cNvPr id="7742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44767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</xdr:row>
      <xdr:rowOff>0</xdr:rowOff>
    </xdr:from>
    <xdr:to>
      <xdr:col>4</xdr:col>
      <xdr:colOff>219075</xdr:colOff>
      <xdr:row>1</xdr:row>
      <xdr:rowOff>243840</xdr:rowOff>
    </xdr:to>
    <xdr:pic>
      <xdr:nvPicPr>
        <xdr:cNvPr id="7742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44767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</xdr:row>
      <xdr:rowOff>0</xdr:rowOff>
    </xdr:from>
    <xdr:to>
      <xdr:col>4</xdr:col>
      <xdr:colOff>201295</xdr:colOff>
      <xdr:row>2</xdr:row>
      <xdr:rowOff>12700</xdr:rowOff>
    </xdr:to>
    <xdr:pic>
      <xdr:nvPicPr>
        <xdr:cNvPr id="7742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447675"/>
          <a:ext cx="87630" cy="279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67310</xdr:colOff>
      <xdr:row>1</xdr:row>
      <xdr:rowOff>232410</xdr:rowOff>
    </xdr:to>
    <xdr:pic>
      <xdr:nvPicPr>
        <xdr:cNvPr id="7742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44767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</xdr:row>
      <xdr:rowOff>0</xdr:rowOff>
    </xdr:from>
    <xdr:to>
      <xdr:col>4</xdr:col>
      <xdr:colOff>141605</xdr:colOff>
      <xdr:row>1</xdr:row>
      <xdr:rowOff>232410</xdr:rowOff>
    </xdr:to>
    <xdr:pic>
      <xdr:nvPicPr>
        <xdr:cNvPr id="7742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44767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</xdr:row>
      <xdr:rowOff>0</xdr:rowOff>
    </xdr:from>
    <xdr:to>
      <xdr:col>4</xdr:col>
      <xdr:colOff>219075</xdr:colOff>
      <xdr:row>1</xdr:row>
      <xdr:rowOff>232410</xdr:rowOff>
    </xdr:to>
    <xdr:pic>
      <xdr:nvPicPr>
        <xdr:cNvPr id="7742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44767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</xdr:row>
      <xdr:rowOff>0</xdr:rowOff>
    </xdr:from>
    <xdr:to>
      <xdr:col>4</xdr:col>
      <xdr:colOff>201295</xdr:colOff>
      <xdr:row>2</xdr:row>
      <xdr:rowOff>12700</xdr:rowOff>
    </xdr:to>
    <xdr:pic>
      <xdr:nvPicPr>
        <xdr:cNvPr id="7742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447675"/>
          <a:ext cx="87630" cy="279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67310</xdr:colOff>
      <xdr:row>1</xdr:row>
      <xdr:rowOff>232410</xdr:rowOff>
    </xdr:to>
    <xdr:pic>
      <xdr:nvPicPr>
        <xdr:cNvPr id="7742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44767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</xdr:row>
      <xdr:rowOff>0</xdr:rowOff>
    </xdr:from>
    <xdr:to>
      <xdr:col>4</xdr:col>
      <xdr:colOff>141605</xdr:colOff>
      <xdr:row>1</xdr:row>
      <xdr:rowOff>232410</xdr:rowOff>
    </xdr:to>
    <xdr:pic>
      <xdr:nvPicPr>
        <xdr:cNvPr id="7742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44767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</xdr:row>
      <xdr:rowOff>0</xdr:rowOff>
    </xdr:from>
    <xdr:to>
      <xdr:col>4</xdr:col>
      <xdr:colOff>219075</xdr:colOff>
      <xdr:row>1</xdr:row>
      <xdr:rowOff>232410</xdr:rowOff>
    </xdr:to>
    <xdr:pic>
      <xdr:nvPicPr>
        <xdr:cNvPr id="7742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44767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</xdr:row>
      <xdr:rowOff>0</xdr:rowOff>
    </xdr:from>
    <xdr:to>
      <xdr:col>4</xdr:col>
      <xdr:colOff>201295</xdr:colOff>
      <xdr:row>2</xdr:row>
      <xdr:rowOff>12700</xdr:rowOff>
    </xdr:to>
    <xdr:pic>
      <xdr:nvPicPr>
        <xdr:cNvPr id="7742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447675"/>
          <a:ext cx="87630" cy="279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67310</xdr:colOff>
      <xdr:row>1</xdr:row>
      <xdr:rowOff>243840</xdr:rowOff>
    </xdr:to>
    <xdr:pic>
      <xdr:nvPicPr>
        <xdr:cNvPr id="7742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44767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1</xdr:row>
      <xdr:rowOff>0</xdr:rowOff>
    </xdr:from>
    <xdr:to>
      <xdr:col>4</xdr:col>
      <xdr:colOff>141605</xdr:colOff>
      <xdr:row>1</xdr:row>
      <xdr:rowOff>243840</xdr:rowOff>
    </xdr:to>
    <xdr:pic>
      <xdr:nvPicPr>
        <xdr:cNvPr id="7742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44767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1</xdr:row>
      <xdr:rowOff>0</xdr:rowOff>
    </xdr:from>
    <xdr:to>
      <xdr:col>4</xdr:col>
      <xdr:colOff>219075</xdr:colOff>
      <xdr:row>1</xdr:row>
      <xdr:rowOff>243840</xdr:rowOff>
    </xdr:to>
    <xdr:pic>
      <xdr:nvPicPr>
        <xdr:cNvPr id="7742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44767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1</xdr:row>
      <xdr:rowOff>0</xdr:rowOff>
    </xdr:from>
    <xdr:to>
      <xdr:col>4</xdr:col>
      <xdr:colOff>201295</xdr:colOff>
      <xdr:row>2</xdr:row>
      <xdr:rowOff>12700</xdr:rowOff>
    </xdr:to>
    <xdr:pic>
      <xdr:nvPicPr>
        <xdr:cNvPr id="7742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447675"/>
          <a:ext cx="87630" cy="279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240665</xdr:rowOff>
    </xdr:to>
    <xdr:pic>
      <xdr:nvPicPr>
        <xdr:cNvPr id="7742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240665</xdr:rowOff>
    </xdr:to>
    <xdr:pic>
      <xdr:nvPicPr>
        <xdr:cNvPr id="7742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240665</xdr:rowOff>
    </xdr:to>
    <xdr:pic>
      <xdr:nvPicPr>
        <xdr:cNvPr id="7742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278765</xdr:rowOff>
    </xdr:to>
    <xdr:pic>
      <xdr:nvPicPr>
        <xdr:cNvPr id="7742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2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2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2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278765</xdr:rowOff>
    </xdr:to>
    <xdr:pic>
      <xdr:nvPicPr>
        <xdr:cNvPr id="7742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240665</xdr:rowOff>
    </xdr:to>
    <xdr:pic>
      <xdr:nvPicPr>
        <xdr:cNvPr id="7742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240665</xdr:rowOff>
    </xdr:to>
    <xdr:pic>
      <xdr:nvPicPr>
        <xdr:cNvPr id="7742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240665</xdr:rowOff>
    </xdr:to>
    <xdr:pic>
      <xdr:nvPicPr>
        <xdr:cNvPr id="7742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278765</xdr:rowOff>
    </xdr:to>
    <xdr:pic>
      <xdr:nvPicPr>
        <xdr:cNvPr id="7742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240665</xdr:rowOff>
    </xdr:to>
    <xdr:pic>
      <xdr:nvPicPr>
        <xdr:cNvPr id="7742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240665</xdr:rowOff>
    </xdr:to>
    <xdr:pic>
      <xdr:nvPicPr>
        <xdr:cNvPr id="7742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240665</xdr:rowOff>
    </xdr:to>
    <xdr:pic>
      <xdr:nvPicPr>
        <xdr:cNvPr id="7742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0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278765</xdr:rowOff>
    </xdr:to>
    <xdr:pic>
      <xdr:nvPicPr>
        <xdr:cNvPr id="7742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2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2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2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278765</xdr:rowOff>
    </xdr:to>
    <xdr:pic>
      <xdr:nvPicPr>
        <xdr:cNvPr id="7742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236855</xdr:rowOff>
    </xdr:to>
    <xdr:pic>
      <xdr:nvPicPr>
        <xdr:cNvPr id="7742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236855</xdr:rowOff>
    </xdr:to>
    <xdr:pic>
      <xdr:nvPicPr>
        <xdr:cNvPr id="7742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236855</xdr:rowOff>
    </xdr:to>
    <xdr:pic>
      <xdr:nvPicPr>
        <xdr:cNvPr id="7742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2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242570</xdr:rowOff>
    </xdr:to>
    <xdr:pic>
      <xdr:nvPicPr>
        <xdr:cNvPr id="7742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242570</xdr:rowOff>
    </xdr:to>
    <xdr:pic>
      <xdr:nvPicPr>
        <xdr:cNvPr id="7742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242570</xdr:rowOff>
    </xdr:to>
    <xdr:pic>
      <xdr:nvPicPr>
        <xdr:cNvPr id="7742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2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236855</xdr:rowOff>
    </xdr:to>
    <xdr:pic>
      <xdr:nvPicPr>
        <xdr:cNvPr id="7742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236855</xdr:rowOff>
    </xdr:to>
    <xdr:pic>
      <xdr:nvPicPr>
        <xdr:cNvPr id="7742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236855</xdr:rowOff>
    </xdr:to>
    <xdr:pic>
      <xdr:nvPicPr>
        <xdr:cNvPr id="7742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2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236855</xdr:rowOff>
    </xdr:to>
    <xdr:pic>
      <xdr:nvPicPr>
        <xdr:cNvPr id="7742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236855</xdr:rowOff>
    </xdr:to>
    <xdr:pic>
      <xdr:nvPicPr>
        <xdr:cNvPr id="7742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236855</xdr:rowOff>
    </xdr:to>
    <xdr:pic>
      <xdr:nvPicPr>
        <xdr:cNvPr id="7742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2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242570</xdr:rowOff>
    </xdr:to>
    <xdr:pic>
      <xdr:nvPicPr>
        <xdr:cNvPr id="7742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242570</xdr:rowOff>
    </xdr:to>
    <xdr:pic>
      <xdr:nvPicPr>
        <xdr:cNvPr id="7742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242570</xdr:rowOff>
    </xdr:to>
    <xdr:pic>
      <xdr:nvPicPr>
        <xdr:cNvPr id="7742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2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2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2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2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2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42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42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42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2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2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2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2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2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2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2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2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2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243205</xdr:rowOff>
    </xdr:to>
    <xdr:pic>
      <xdr:nvPicPr>
        <xdr:cNvPr id="7742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243205</xdr:rowOff>
    </xdr:to>
    <xdr:pic>
      <xdr:nvPicPr>
        <xdr:cNvPr id="7742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243205</xdr:rowOff>
    </xdr:to>
    <xdr:pic>
      <xdr:nvPicPr>
        <xdr:cNvPr id="7742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278130</xdr:rowOff>
    </xdr:to>
    <xdr:pic>
      <xdr:nvPicPr>
        <xdr:cNvPr id="7742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2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2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2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2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2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2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2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2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2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2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2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2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2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2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2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3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3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3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3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3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3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3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3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3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3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3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3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3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3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3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3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3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3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3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3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3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3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3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3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3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3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3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3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3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3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3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3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3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236855</xdr:rowOff>
    </xdr:to>
    <xdr:pic>
      <xdr:nvPicPr>
        <xdr:cNvPr id="7743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236855</xdr:rowOff>
    </xdr:to>
    <xdr:pic>
      <xdr:nvPicPr>
        <xdr:cNvPr id="7743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236855</xdr:rowOff>
    </xdr:to>
    <xdr:pic>
      <xdr:nvPicPr>
        <xdr:cNvPr id="7743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3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242570</xdr:rowOff>
    </xdr:to>
    <xdr:pic>
      <xdr:nvPicPr>
        <xdr:cNvPr id="7743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242570</xdr:rowOff>
    </xdr:to>
    <xdr:pic>
      <xdr:nvPicPr>
        <xdr:cNvPr id="7743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242570</xdr:rowOff>
    </xdr:to>
    <xdr:pic>
      <xdr:nvPicPr>
        <xdr:cNvPr id="7743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3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236855</xdr:rowOff>
    </xdr:to>
    <xdr:pic>
      <xdr:nvPicPr>
        <xdr:cNvPr id="7743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236855</xdr:rowOff>
    </xdr:to>
    <xdr:pic>
      <xdr:nvPicPr>
        <xdr:cNvPr id="7743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236855</xdr:rowOff>
    </xdr:to>
    <xdr:pic>
      <xdr:nvPicPr>
        <xdr:cNvPr id="7743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3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236855</xdr:rowOff>
    </xdr:to>
    <xdr:pic>
      <xdr:nvPicPr>
        <xdr:cNvPr id="7743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236855</xdr:rowOff>
    </xdr:to>
    <xdr:pic>
      <xdr:nvPicPr>
        <xdr:cNvPr id="7743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236855</xdr:rowOff>
    </xdr:to>
    <xdr:pic>
      <xdr:nvPicPr>
        <xdr:cNvPr id="7743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3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67310</xdr:colOff>
      <xdr:row>37</xdr:row>
      <xdr:rowOff>242570</xdr:rowOff>
    </xdr:to>
    <xdr:pic>
      <xdr:nvPicPr>
        <xdr:cNvPr id="7743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37</xdr:row>
      <xdr:rowOff>0</xdr:rowOff>
    </xdr:from>
    <xdr:to>
      <xdr:col>4</xdr:col>
      <xdr:colOff>141605</xdr:colOff>
      <xdr:row>37</xdr:row>
      <xdr:rowOff>242570</xdr:rowOff>
    </xdr:to>
    <xdr:pic>
      <xdr:nvPicPr>
        <xdr:cNvPr id="7743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841335"/>
          <a:ext cx="65405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37</xdr:row>
      <xdr:rowOff>0</xdr:rowOff>
    </xdr:from>
    <xdr:to>
      <xdr:col>4</xdr:col>
      <xdr:colOff>219075</xdr:colOff>
      <xdr:row>37</xdr:row>
      <xdr:rowOff>242570</xdr:rowOff>
    </xdr:to>
    <xdr:pic>
      <xdr:nvPicPr>
        <xdr:cNvPr id="7743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841335"/>
          <a:ext cx="67310" cy="242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37</xdr:row>
      <xdr:rowOff>0</xdr:rowOff>
    </xdr:from>
    <xdr:to>
      <xdr:col>4</xdr:col>
      <xdr:colOff>201295</xdr:colOff>
      <xdr:row>37</xdr:row>
      <xdr:rowOff>276860</xdr:rowOff>
    </xdr:to>
    <xdr:pic>
      <xdr:nvPicPr>
        <xdr:cNvPr id="7743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841335"/>
          <a:ext cx="87630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3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3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3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43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43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43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43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43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3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3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3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43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234315</xdr:rowOff>
    </xdr:to>
    <xdr:pic>
      <xdr:nvPicPr>
        <xdr:cNvPr id="7743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234315</xdr:rowOff>
    </xdr:to>
    <xdr:pic>
      <xdr:nvPicPr>
        <xdr:cNvPr id="7743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234315</xdr:rowOff>
    </xdr:to>
    <xdr:pic>
      <xdr:nvPicPr>
        <xdr:cNvPr id="7743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43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246380</xdr:rowOff>
    </xdr:to>
    <xdr:pic>
      <xdr:nvPicPr>
        <xdr:cNvPr id="7743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4</xdr:col>
      <xdr:colOff>141605</xdr:colOff>
      <xdr:row>0</xdr:row>
      <xdr:rowOff>246380</xdr:rowOff>
    </xdr:to>
    <xdr:pic>
      <xdr:nvPicPr>
        <xdr:cNvPr id="7743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0"/>
          <a:ext cx="65405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0</xdr:row>
      <xdr:rowOff>0</xdr:rowOff>
    </xdr:from>
    <xdr:to>
      <xdr:col>4</xdr:col>
      <xdr:colOff>219075</xdr:colOff>
      <xdr:row>0</xdr:row>
      <xdr:rowOff>246380</xdr:rowOff>
    </xdr:to>
    <xdr:pic>
      <xdr:nvPicPr>
        <xdr:cNvPr id="7743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0"/>
          <a:ext cx="67310" cy="246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0</xdr:row>
      <xdr:rowOff>0</xdr:rowOff>
    </xdr:from>
    <xdr:to>
      <xdr:col>4</xdr:col>
      <xdr:colOff>201295</xdr:colOff>
      <xdr:row>0</xdr:row>
      <xdr:rowOff>280035</xdr:rowOff>
    </xdr:to>
    <xdr:pic>
      <xdr:nvPicPr>
        <xdr:cNvPr id="7743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0"/>
          <a:ext cx="8763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3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3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3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3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3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3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3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3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3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3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3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3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3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4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4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4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4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4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4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4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4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4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4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4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4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4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4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4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4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4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4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4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4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4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4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4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4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4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4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4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4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4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4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4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4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4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4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4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4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4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4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4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4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4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4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4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4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4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4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4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4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4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4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4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4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4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4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4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4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4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4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4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4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4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4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4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4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4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4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4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4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4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4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4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4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4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4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4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4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4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5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5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5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5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5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5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5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5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5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5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5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5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5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5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5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5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5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5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5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5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5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5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5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5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5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5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45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45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45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5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5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5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45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45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45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5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5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5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5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5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5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5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5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5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5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5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5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5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5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5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5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5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5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5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5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5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5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5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5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5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5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5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5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5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6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6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6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6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6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48895</xdr:rowOff>
    </xdr:to>
    <xdr:pic>
      <xdr:nvPicPr>
        <xdr:cNvPr id="7746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48895</xdr:rowOff>
    </xdr:to>
    <xdr:pic>
      <xdr:nvPicPr>
        <xdr:cNvPr id="7746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48895</xdr:rowOff>
    </xdr:to>
    <xdr:pic>
      <xdr:nvPicPr>
        <xdr:cNvPr id="7746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48895</xdr:rowOff>
    </xdr:to>
    <xdr:pic>
      <xdr:nvPicPr>
        <xdr:cNvPr id="7746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48895</xdr:rowOff>
    </xdr:to>
    <xdr:pic>
      <xdr:nvPicPr>
        <xdr:cNvPr id="7746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48895</xdr:rowOff>
    </xdr:to>
    <xdr:pic>
      <xdr:nvPicPr>
        <xdr:cNvPr id="7746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48895</xdr:rowOff>
    </xdr:to>
    <xdr:pic>
      <xdr:nvPicPr>
        <xdr:cNvPr id="7746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48895</xdr:rowOff>
    </xdr:to>
    <xdr:pic>
      <xdr:nvPicPr>
        <xdr:cNvPr id="7746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48895</xdr:rowOff>
    </xdr:to>
    <xdr:pic>
      <xdr:nvPicPr>
        <xdr:cNvPr id="7746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46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46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46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46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46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46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46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46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46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48895</xdr:rowOff>
    </xdr:to>
    <xdr:pic>
      <xdr:nvPicPr>
        <xdr:cNvPr id="7746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48895</xdr:rowOff>
    </xdr:to>
    <xdr:pic>
      <xdr:nvPicPr>
        <xdr:cNvPr id="7746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48895</xdr:rowOff>
    </xdr:to>
    <xdr:pic>
      <xdr:nvPicPr>
        <xdr:cNvPr id="7746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48895</xdr:rowOff>
    </xdr:to>
    <xdr:pic>
      <xdr:nvPicPr>
        <xdr:cNvPr id="7746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48895</xdr:rowOff>
    </xdr:to>
    <xdr:pic>
      <xdr:nvPicPr>
        <xdr:cNvPr id="7746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48895</xdr:rowOff>
    </xdr:to>
    <xdr:pic>
      <xdr:nvPicPr>
        <xdr:cNvPr id="7746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48895</xdr:rowOff>
    </xdr:to>
    <xdr:pic>
      <xdr:nvPicPr>
        <xdr:cNvPr id="7746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48895</xdr:rowOff>
    </xdr:to>
    <xdr:pic>
      <xdr:nvPicPr>
        <xdr:cNvPr id="7746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48895</xdr:rowOff>
    </xdr:to>
    <xdr:pic>
      <xdr:nvPicPr>
        <xdr:cNvPr id="7746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46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46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46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46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46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46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46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46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46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6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6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6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6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6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6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6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6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46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46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46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6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6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6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6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6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6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6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6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47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47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47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7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7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7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7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7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7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7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7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7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7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7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7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7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7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7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47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47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47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47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47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47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47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47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47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47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47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47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47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47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47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7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7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7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7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7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7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7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7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7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7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7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7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7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7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7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7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7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7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7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7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7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7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7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7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7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7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7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7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7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7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7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47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47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47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7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7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7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47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47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47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7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47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47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47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8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8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8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8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8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8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8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8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8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8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8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8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8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8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8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8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8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8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48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48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48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8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8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8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48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48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48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48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48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48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48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48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48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48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51435</xdr:rowOff>
    </xdr:to>
    <xdr:pic>
      <xdr:nvPicPr>
        <xdr:cNvPr id="7748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51435</xdr:rowOff>
    </xdr:to>
    <xdr:pic>
      <xdr:nvPicPr>
        <xdr:cNvPr id="7748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51435</xdr:rowOff>
    </xdr:to>
    <xdr:pic>
      <xdr:nvPicPr>
        <xdr:cNvPr id="7748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8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64135</xdr:rowOff>
    </xdr:to>
    <xdr:pic>
      <xdr:nvPicPr>
        <xdr:cNvPr id="7748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64135</xdr:rowOff>
    </xdr:to>
    <xdr:pic>
      <xdr:nvPicPr>
        <xdr:cNvPr id="7748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64135</xdr:rowOff>
    </xdr:to>
    <xdr:pic>
      <xdr:nvPicPr>
        <xdr:cNvPr id="7748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8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51435</xdr:rowOff>
    </xdr:to>
    <xdr:pic>
      <xdr:nvPicPr>
        <xdr:cNvPr id="7748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51435</xdr:rowOff>
    </xdr:to>
    <xdr:pic>
      <xdr:nvPicPr>
        <xdr:cNvPr id="7748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51435</xdr:rowOff>
    </xdr:to>
    <xdr:pic>
      <xdr:nvPicPr>
        <xdr:cNvPr id="7748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8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51435</xdr:rowOff>
    </xdr:to>
    <xdr:pic>
      <xdr:nvPicPr>
        <xdr:cNvPr id="7748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51435</xdr:rowOff>
    </xdr:to>
    <xdr:pic>
      <xdr:nvPicPr>
        <xdr:cNvPr id="7748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51435</xdr:rowOff>
    </xdr:to>
    <xdr:pic>
      <xdr:nvPicPr>
        <xdr:cNvPr id="7748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8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64135</xdr:rowOff>
    </xdr:to>
    <xdr:pic>
      <xdr:nvPicPr>
        <xdr:cNvPr id="7748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64135</xdr:rowOff>
    </xdr:to>
    <xdr:pic>
      <xdr:nvPicPr>
        <xdr:cNvPr id="7748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64135</xdr:rowOff>
    </xdr:to>
    <xdr:pic>
      <xdr:nvPicPr>
        <xdr:cNvPr id="7748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48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8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8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8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8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8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8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8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8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8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8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8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8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8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8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8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8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8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8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8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8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8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8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8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8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8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48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48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48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9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9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9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9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9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9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9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9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9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9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9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9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9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9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9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9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9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49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49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49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9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49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49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49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49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9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9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9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9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9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9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9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9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9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9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9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9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9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9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9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9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9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9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9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9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9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9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9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9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9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9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9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9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9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9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9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9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9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9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9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9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9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9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9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233045</xdr:rowOff>
    </xdr:to>
    <xdr:pic>
      <xdr:nvPicPr>
        <xdr:cNvPr id="7749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233045</xdr:rowOff>
    </xdr:to>
    <xdr:pic>
      <xdr:nvPicPr>
        <xdr:cNvPr id="7749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233045</xdr:rowOff>
    </xdr:to>
    <xdr:pic>
      <xdr:nvPicPr>
        <xdr:cNvPr id="7749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9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9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9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9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9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9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49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49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49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9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9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9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49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236855</xdr:rowOff>
    </xdr:to>
    <xdr:pic>
      <xdr:nvPicPr>
        <xdr:cNvPr id="7749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236855</xdr:rowOff>
    </xdr:to>
    <xdr:pic>
      <xdr:nvPicPr>
        <xdr:cNvPr id="7749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236855</xdr:rowOff>
    </xdr:to>
    <xdr:pic>
      <xdr:nvPicPr>
        <xdr:cNvPr id="7749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50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67310</xdr:colOff>
      <xdr:row>36</xdr:row>
      <xdr:rowOff>245745</xdr:rowOff>
    </xdr:to>
    <xdr:pic>
      <xdr:nvPicPr>
        <xdr:cNvPr id="7750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36</xdr:row>
      <xdr:rowOff>0</xdr:rowOff>
    </xdr:from>
    <xdr:to>
      <xdr:col>4</xdr:col>
      <xdr:colOff>141605</xdr:colOff>
      <xdr:row>36</xdr:row>
      <xdr:rowOff>245745</xdr:rowOff>
    </xdr:to>
    <xdr:pic>
      <xdr:nvPicPr>
        <xdr:cNvPr id="7750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03714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36</xdr:row>
      <xdr:rowOff>0</xdr:rowOff>
    </xdr:from>
    <xdr:to>
      <xdr:col>4</xdr:col>
      <xdr:colOff>219075</xdr:colOff>
      <xdr:row>36</xdr:row>
      <xdr:rowOff>245745</xdr:rowOff>
    </xdr:to>
    <xdr:pic>
      <xdr:nvPicPr>
        <xdr:cNvPr id="7750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03714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36</xdr:row>
      <xdr:rowOff>0</xdr:rowOff>
    </xdr:from>
    <xdr:to>
      <xdr:col>4</xdr:col>
      <xdr:colOff>201295</xdr:colOff>
      <xdr:row>36</xdr:row>
      <xdr:rowOff>280670</xdr:rowOff>
    </xdr:to>
    <xdr:pic>
      <xdr:nvPicPr>
        <xdr:cNvPr id="7750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03714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50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50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50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50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50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50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0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0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0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0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0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0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0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0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0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0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0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0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0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0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0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0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0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0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0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0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0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0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0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0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0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0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0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0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0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0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0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0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0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0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0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0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0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0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0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0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0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0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0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0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1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1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1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51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51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51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1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1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1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51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51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51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51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51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51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1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1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1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1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1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1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1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1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1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1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1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1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1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1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1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1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1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1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51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51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51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1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1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1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51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51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51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53975</xdr:rowOff>
    </xdr:to>
    <xdr:pic>
      <xdr:nvPicPr>
        <xdr:cNvPr id="7751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53975</xdr:rowOff>
    </xdr:to>
    <xdr:pic>
      <xdr:nvPicPr>
        <xdr:cNvPr id="7751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53975</xdr:rowOff>
    </xdr:to>
    <xdr:pic>
      <xdr:nvPicPr>
        <xdr:cNvPr id="7751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62865</xdr:rowOff>
    </xdr:to>
    <xdr:pic>
      <xdr:nvPicPr>
        <xdr:cNvPr id="7751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62865</xdr:rowOff>
    </xdr:to>
    <xdr:pic>
      <xdr:nvPicPr>
        <xdr:cNvPr id="7751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62865</xdr:rowOff>
    </xdr:to>
    <xdr:pic>
      <xdr:nvPicPr>
        <xdr:cNvPr id="7751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1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1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1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51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51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51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1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1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1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1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1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1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51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51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51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1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1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1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1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1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1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1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1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1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1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1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1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1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1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1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1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2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2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2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2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2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2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2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2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2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2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2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2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50165</xdr:rowOff>
    </xdr:to>
    <xdr:pic>
      <xdr:nvPicPr>
        <xdr:cNvPr id="7752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50165</xdr:rowOff>
    </xdr:to>
    <xdr:pic>
      <xdr:nvPicPr>
        <xdr:cNvPr id="7752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50165</xdr:rowOff>
    </xdr:to>
    <xdr:pic>
      <xdr:nvPicPr>
        <xdr:cNvPr id="7752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2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2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2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2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2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2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2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2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2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2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2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2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2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2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2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60960</xdr:rowOff>
    </xdr:to>
    <xdr:pic>
      <xdr:nvPicPr>
        <xdr:cNvPr id="7752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60960</xdr:rowOff>
    </xdr:to>
    <xdr:pic>
      <xdr:nvPicPr>
        <xdr:cNvPr id="7752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60960</xdr:rowOff>
    </xdr:to>
    <xdr:pic>
      <xdr:nvPicPr>
        <xdr:cNvPr id="7752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95885</xdr:rowOff>
    </xdr:to>
    <xdr:pic>
      <xdr:nvPicPr>
        <xdr:cNvPr id="7752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78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524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524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524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4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24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25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25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5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525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525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525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5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52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52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52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2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2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2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52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52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52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2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2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2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52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52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52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52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52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52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8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28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28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28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8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528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528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528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8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28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29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29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9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529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529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529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29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49530</xdr:rowOff>
    </xdr:to>
    <xdr:pic>
      <xdr:nvPicPr>
        <xdr:cNvPr id="77529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49530</xdr:rowOff>
    </xdr:to>
    <xdr:pic>
      <xdr:nvPicPr>
        <xdr:cNvPr id="77529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49530</xdr:rowOff>
    </xdr:to>
    <xdr:pic>
      <xdr:nvPicPr>
        <xdr:cNvPr id="77529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30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3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3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3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3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53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53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53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3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3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3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3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31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53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53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53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3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54610</xdr:rowOff>
    </xdr:to>
    <xdr:pic>
      <xdr:nvPicPr>
        <xdr:cNvPr id="7753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54610</xdr:rowOff>
    </xdr:to>
    <xdr:pic>
      <xdr:nvPicPr>
        <xdr:cNvPr id="7753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54610</xdr:rowOff>
    </xdr:to>
    <xdr:pic>
      <xdr:nvPicPr>
        <xdr:cNvPr id="7753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3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62230</xdr:rowOff>
    </xdr:to>
    <xdr:pic>
      <xdr:nvPicPr>
        <xdr:cNvPr id="7753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62230</xdr:rowOff>
    </xdr:to>
    <xdr:pic>
      <xdr:nvPicPr>
        <xdr:cNvPr id="7753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62230</xdr:rowOff>
    </xdr:to>
    <xdr:pic>
      <xdr:nvPicPr>
        <xdr:cNvPr id="7753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98425</xdr:rowOff>
    </xdr:to>
    <xdr:pic>
      <xdr:nvPicPr>
        <xdr:cNvPr id="7753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3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3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3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3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53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53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53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3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3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3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3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33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52070</xdr:rowOff>
    </xdr:to>
    <xdr:pic>
      <xdr:nvPicPr>
        <xdr:cNvPr id="77533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52070</xdr:rowOff>
    </xdr:to>
    <xdr:pic>
      <xdr:nvPicPr>
        <xdr:cNvPr id="77533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52070</xdr:rowOff>
    </xdr:to>
    <xdr:pic>
      <xdr:nvPicPr>
        <xdr:cNvPr id="77533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3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34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67310</xdr:colOff>
      <xdr:row>39</xdr:row>
      <xdr:rowOff>64770</xdr:rowOff>
    </xdr:to>
    <xdr:pic>
      <xdr:nvPicPr>
        <xdr:cNvPr id="77534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8520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141605</xdr:colOff>
      <xdr:row>39</xdr:row>
      <xdr:rowOff>64770</xdr:rowOff>
    </xdr:to>
    <xdr:pic>
      <xdr:nvPicPr>
        <xdr:cNvPr id="77534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4720" y="21311235"/>
          <a:ext cx="654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151765</xdr:colOff>
      <xdr:row>38</xdr:row>
      <xdr:rowOff>0</xdr:rowOff>
    </xdr:from>
    <xdr:to>
      <xdr:col>4</xdr:col>
      <xdr:colOff>219075</xdr:colOff>
      <xdr:row>39</xdr:row>
      <xdr:rowOff>64770</xdr:rowOff>
    </xdr:to>
    <xdr:pic>
      <xdr:nvPicPr>
        <xdr:cNvPr id="77534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0285" y="21311235"/>
          <a:ext cx="67310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113665</xdr:colOff>
      <xdr:row>38</xdr:row>
      <xdr:rowOff>0</xdr:rowOff>
    </xdr:from>
    <xdr:to>
      <xdr:col>4</xdr:col>
      <xdr:colOff>201295</xdr:colOff>
      <xdr:row>39</xdr:row>
      <xdr:rowOff>97790</xdr:rowOff>
    </xdr:to>
    <xdr:pic>
      <xdr:nvPicPr>
        <xdr:cNvPr id="77534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22185" y="21311235"/>
          <a:ext cx="87630" cy="2806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8" topLeftCell="B109"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70" topLeftCell="B1"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B9" sqref="B9"/>
    </sheetView>
  </sheetViews>
  <sheetFormatPr defaultColWidth="9" defaultRowHeight="14.4"/>
  <cols>
    <col min="1" max="1" width="13.4444444444444" style="5" customWidth="1"/>
    <col min="2" max="2" width="35.6666666666667" style="6" customWidth="1"/>
    <col min="3" max="3" width="11.1111111111111" style="6" customWidth="1"/>
    <col min="4" max="4" width="44.8888888888889" style="7" customWidth="1"/>
    <col min="5" max="5" width="18.8888888888889" style="8" customWidth="1"/>
    <col min="6" max="6" width="11.6666666666667" style="6" customWidth="1"/>
    <col min="7" max="16384" width="9" style="4"/>
  </cols>
  <sheetData>
    <row r="1" s="1" customFormat="1" ht="35.25" customHeight="1" spans="1:6">
      <c r="A1" s="9" t="s">
        <v>0</v>
      </c>
      <c r="B1" s="10"/>
      <c r="C1" s="10"/>
      <c r="D1" s="11"/>
      <c r="E1" s="12"/>
      <c r="F1" s="10"/>
    </row>
    <row r="2" s="2" customFormat="1" ht="21" customHeight="1" spans="1:6">
      <c r="A2" s="13" t="s">
        <v>1</v>
      </c>
      <c r="B2" s="14" t="s">
        <v>2</v>
      </c>
      <c r="C2" s="15" t="s">
        <v>3</v>
      </c>
      <c r="D2" s="14" t="s">
        <v>4</v>
      </c>
      <c r="E2" s="16" t="s">
        <v>5</v>
      </c>
      <c r="F2" s="14" t="s">
        <v>6</v>
      </c>
    </row>
    <row r="3" s="2" customFormat="1" ht="21" customHeight="1" spans="1:6">
      <c r="A3" s="13"/>
      <c r="B3" s="14"/>
      <c r="C3" s="17"/>
      <c r="D3" s="14"/>
      <c r="E3" s="18"/>
      <c r="F3" s="14"/>
    </row>
    <row r="4" s="2" customFormat="1" ht="25" customHeight="1" spans="1:6">
      <c r="A4" s="13"/>
      <c r="B4" s="14"/>
      <c r="C4" s="19"/>
      <c r="D4" s="14"/>
      <c r="E4" s="20"/>
      <c r="F4" s="14"/>
    </row>
    <row r="5" s="3" customFormat="1" ht="48.6" customHeight="1" spans="1:243">
      <c r="A5" s="21" t="s">
        <v>7</v>
      </c>
      <c r="B5" s="22">
        <v>5</v>
      </c>
      <c r="C5" s="23"/>
      <c r="D5" s="24"/>
      <c r="E5" s="25">
        <f>SUM(E6:E10)</f>
        <v>736</v>
      </c>
      <c r="F5" s="2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</row>
    <row r="6" s="2" customFormat="1" ht="48.6" customHeight="1" spans="1:214">
      <c r="A6" s="28">
        <v>1</v>
      </c>
      <c r="B6" s="29" t="s">
        <v>8</v>
      </c>
      <c r="C6" s="30" t="s">
        <v>9</v>
      </c>
      <c r="D6" s="30" t="s">
        <v>10</v>
      </c>
      <c r="E6" s="31">
        <v>620</v>
      </c>
      <c r="F6" s="3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</row>
    <row r="7" s="2" customFormat="1" ht="48.6" customHeight="1" spans="1:214">
      <c r="A7" s="28">
        <v>2</v>
      </c>
      <c r="B7" s="30" t="s">
        <v>11</v>
      </c>
      <c r="C7" s="33" t="s">
        <v>12</v>
      </c>
      <c r="D7" s="34" t="s">
        <v>13</v>
      </c>
      <c r="E7" s="35">
        <v>50</v>
      </c>
      <c r="F7" s="3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</row>
    <row r="8" s="2" customFormat="1" ht="48.6" customHeight="1" spans="1:6">
      <c r="A8" s="28">
        <v>3</v>
      </c>
      <c r="B8" s="33" t="s">
        <v>14</v>
      </c>
      <c r="C8" s="36" t="s">
        <v>15</v>
      </c>
      <c r="D8" s="37" t="s">
        <v>16</v>
      </c>
      <c r="E8" s="35">
        <v>10</v>
      </c>
      <c r="F8" s="32"/>
    </row>
    <row r="9" s="2" customFormat="1" ht="93" customHeight="1" spans="1:214">
      <c r="A9" s="28">
        <v>4</v>
      </c>
      <c r="B9" s="29" t="s">
        <v>17</v>
      </c>
      <c r="C9" s="29" t="s">
        <v>18</v>
      </c>
      <c r="D9" s="38" t="s">
        <v>19</v>
      </c>
      <c r="E9" s="39">
        <v>30</v>
      </c>
      <c r="F9" s="3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</row>
    <row r="10" s="2" customFormat="1" ht="41" customHeight="1" spans="1:214">
      <c r="A10" s="28">
        <v>5</v>
      </c>
      <c r="B10" s="29" t="s">
        <v>20</v>
      </c>
      <c r="C10" s="29" t="s">
        <v>21</v>
      </c>
      <c r="D10" s="29" t="s">
        <v>22</v>
      </c>
      <c r="E10" s="40">
        <v>26</v>
      </c>
      <c r="F10" s="3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</row>
    <row r="11" s="2" customFormat="1" ht="44" customHeight="1" spans="1:214">
      <c r="A11" s="21" t="s">
        <v>23</v>
      </c>
      <c r="B11" s="29">
        <v>1</v>
      </c>
      <c r="C11" s="41"/>
      <c r="D11" s="42"/>
      <c r="E11" s="43">
        <f>SUM(E12)</f>
        <v>35</v>
      </c>
      <c r="F11" s="3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</row>
    <row r="12" s="2" customFormat="1" ht="51" customHeight="1" spans="1:214">
      <c r="A12" s="28">
        <v>1</v>
      </c>
      <c r="B12" s="29" t="s">
        <v>24</v>
      </c>
      <c r="C12" s="29" t="s">
        <v>18</v>
      </c>
      <c r="D12" s="42" t="s">
        <v>25</v>
      </c>
      <c r="E12" s="44">
        <v>35</v>
      </c>
      <c r="F12" s="3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</row>
    <row r="13" s="2" customFormat="1" ht="55" customHeight="1" spans="1:214">
      <c r="A13" s="21" t="s">
        <v>26</v>
      </c>
      <c r="B13" s="45">
        <v>1</v>
      </c>
      <c r="C13" s="41"/>
      <c r="D13" s="46"/>
      <c r="E13" s="47">
        <f>SUM(E14)</f>
        <v>80</v>
      </c>
      <c r="F13" s="3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</row>
    <row r="14" s="2" customFormat="1" ht="48.6" customHeight="1" spans="1:214">
      <c r="A14" s="28">
        <v>1</v>
      </c>
      <c r="B14" s="48" t="s">
        <v>27</v>
      </c>
      <c r="C14" s="48" t="s">
        <v>28</v>
      </c>
      <c r="D14" s="49" t="s">
        <v>29</v>
      </c>
      <c r="E14" s="50">
        <v>80</v>
      </c>
      <c r="F14" s="3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</row>
    <row r="15" s="2" customFormat="1" ht="48.6" customHeight="1" spans="1:214">
      <c r="A15" s="21" t="s">
        <v>30</v>
      </c>
      <c r="B15" s="24">
        <v>1</v>
      </c>
      <c r="C15" s="24"/>
      <c r="D15" s="50"/>
      <c r="E15" s="51">
        <f>SUM(E16)</f>
        <v>83</v>
      </c>
      <c r="F15" s="3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</row>
    <row r="16" s="2" customFormat="1" ht="48.6" customHeight="1" spans="1:214">
      <c r="A16" s="28">
        <v>1</v>
      </c>
      <c r="B16" s="30" t="s">
        <v>31</v>
      </c>
      <c r="C16" s="33" t="s">
        <v>32</v>
      </c>
      <c r="D16" s="34" t="s">
        <v>33</v>
      </c>
      <c r="E16" s="52">
        <v>83</v>
      </c>
      <c r="F16" s="3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</row>
    <row r="17" s="2" customFormat="1" ht="35" customHeight="1" spans="1:214">
      <c r="A17" s="21" t="s">
        <v>34</v>
      </c>
      <c r="B17" s="29">
        <v>5</v>
      </c>
      <c r="C17" s="29"/>
      <c r="D17" s="31"/>
      <c r="E17" s="53">
        <f>SUM(E18:E22)</f>
        <v>58</v>
      </c>
      <c r="F17" s="3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</row>
    <row r="18" s="2" customFormat="1" ht="46" customHeight="1" spans="1:214">
      <c r="A18" s="28">
        <v>1</v>
      </c>
      <c r="B18" s="33" t="s">
        <v>35</v>
      </c>
      <c r="C18" s="54" t="s">
        <v>36</v>
      </c>
      <c r="D18" s="54" t="s">
        <v>37</v>
      </c>
      <c r="E18" s="50">
        <v>20</v>
      </c>
      <c r="F18" s="3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</row>
    <row r="19" s="2" customFormat="1" ht="46" customHeight="1" spans="1:214">
      <c r="A19" s="28">
        <v>2</v>
      </c>
      <c r="B19" s="55" t="s">
        <v>38</v>
      </c>
      <c r="C19" s="55" t="s">
        <v>39</v>
      </c>
      <c r="D19" s="56" t="s">
        <v>40</v>
      </c>
      <c r="E19" s="57">
        <v>10</v>
      </c>
      <c r="F19" s="3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</row>
    <row r="20" s="2" customFormat="1" ht="46" customHeight="1" spans="1:214">
      <c r="A20" s="28">
        <v>3</v>
      </c>
      <c r="B20" s="58" t="s">
        <v>41</v>
      </c>
      <c r="C20" s="55" t="s">
        <v>42</v>
      </c>
      <c r="D20" s="58" t="s">
        <v>43</v>
      </c>
      <c r="E20" s="44">
        <v>10</v>
      </c>
      <c r="F20" s="3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</row>
    <row r="21" s="2" customFormat="1" ht="46" customHeight="1" spans="1:214">
      <c r="A21" s="28">
        <v>4</v>
      </c>
      <c r="B21" s="58" t="s">
        <v>44</v>
      </c>
      <c r="C21" s="55" t="s">
        <v>45</v>
      </c>
      <c r="D21" s="58" t="s">
        <v>46</v>
      </c>
      <c r="E21" s="44">
        <v>10</v>
      </c>
      <c r="F21" s="3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</row>
    <row r="22" s="2" customFormat="1" ht="46" customHeight="1" spans="1:214">
      <c r="A22" s="28">
        <v>5</v>
      </c>
      <c r="B22" s="59" t="s">
        <v>47</v>
      </c>
      <c r="C22" s="55" t="s">
        <v>48</v>
      </c>
      <c r="D22" s="60" t="s">
        <v>49</v>
      </c>
      <c r="E22" s="61">
        <v>8</v>
      </c>
      <c r="F22" s="3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</row>
    <row r="23" s="2" customFormat="1" ht="46" customHeight="1" spans="1:214">
      <c r="A23" s="21" t="s">
        <v>50</v>
      </c>
      <c r="B23" s="62" t="s">
        <v>51</v>
      </c>
      <c r="C23" s="62"/>
      <c r="D23" s="62"/>
      <c r="E23" s="63">
        <f>SUM(E24)</f>
        <v>480</v>
      </c>
      <c r="F23" s="3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</row>
    <row r="24" s="2" customFormat="1" ht="67" customHeight="1" spans="1:214">
      <c r="A24" s="28">
        <v>1</v>
      </c>
      <c r="B24" s="33" t="s">
        <v>52</v>
      </c>
      <c r="C24" s="36" t="s">
        <v>53</v>
      </c>
      <c r="D24" s="37" t="s">
        <v>54</v>
      </c>
      <c r="E24" s="45">
        <v>480</v>
      </c>
      <c r="F24" s="3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</row>
    <row r="25" s="2" customFormat="1" ht="53" customHeight="1" spans="1:214">
      <c r="A25" s="21" t="s">
        <v>55</v>
      </c>
      <c r="B25" s="62" t="s">
        <v>51</v>
      </c>
      <c r="C25" s="62"/>
      <c r="D25" s="62"/>
      <c r="E25" s="64">
        <f>SUM(E26)</f>
        <v>90</v>
      </c>
      <c r="F25" s="3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</row>
    <row r="26" s="2" customFormat="1" ht="48.6" customHeight="1" spans="1:214">
      <c r="A26" s="21">
        <v>1</v>
      </c>
      <c r="B26" s="65" t="s">
        <v>56</v>
      </c>
      <c r="C26" s="65" t="s">
        <v>57</v>
      </c>
      <c r="D26" s="65" t="s">
        <v>58</v>
      </c>
      <c r="E26" s="40">
        <v>90</v>
      </c>
      <c r="F26" s="3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</row>
    <row r="27" s="2" customFormat="1" ht="43" customHeight="1" spans="1:214">
      <c r="A27" s="21" t="s">
        <v>59</v>
      </c>
      <c r="B27" s="31">
        <v>1</v>
      </c>
      <c r="C27" s="31"/>
      <c r="D27" s="66"/>
      <c r="E27" s="24">
        <f>SUM(E28)</f>
        <v>70</v>
      </c>
      <c r="F27" s="32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</row>
    <row r="28" s="2" customFormat="1" ht="43" customHeight="1" spans="1:214">
      <c r="A28" s="28">
        <v>1</v>
      </c>
      <c r="B28" s="29" t="s">
        <v>60</v>
      </c>
      <c r="C28" s="67" t="s">
        <v>61</v>
      </c>
      <c r="D28" s="67" t="s">
        <v>62</v>
      </c>
      <c r="E28" s="24">
        <v>70</v>
      </c>
      <c r="F28" s="32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</row>
    <row r="29" s="4" customFormat="1" ht="37" customHeight="1" spans="1:6">
      <c r="A29" s="21" t="s">
        <v>63</v>
      </c>
      <c r="B29" s="68">
        <v>1</v>
      </c>
      <c r="C29" s="68"/>
      <c r="D29" s="69"/>
      <c r="E29" s="70">
        <f>SUM(E30)</f>
        <v>90</v>
      </c>
      <c r="F29" s="68"/>
    </row>
    <row r="30" s="4" customFormat="1" ht="37" customHeight="1" spans="1:6">
      <c r="A30" s="71">
        <v>1</v>
      </c>
      <c r="B30" s="29" t="s">
        <v>64</v>
      </c>
      <c r="C30" s="29" t="s">
        <v>65</v>
      </c>
      <c r="D30" s="29" t="s">
        <v>66</v>
      </c>
      <c r="E30" s="72">
        <v>90</v>
      </c>
      <c r="F30" s="68"/>
    </row>
    <row r="31" s="4" customFormat="1" ht="37" customHeight="1" spans="1:6">
      <c r="A31" s="21" t="s">
        <v>67</v>
      </c>
      <c r="B31" s="68">
        <v>2</v>
      </c>
      <c r="C31" s="68"/>
      <c r="D31" s="69"/>
      <c r="E31" s="73">
        <f>SUM(E32:E33)</f>
        <v>169</v>
      </c>
      <c r="F31" s="68"/>
    </row>
    <row r="32" s="4" customFormat="1" ht="37" customHeight="1" spans="1:6">
      <c r="A32" s="71">
        <v>1</v>
      </c>
      <c r="B32" s="74" t="s">
        <v>68</v>
      </c>
      <c r="C32" s="74" t="s">
        <v>69</v>
      </c>
      <c r="D32" s="75" t="s">
        <v>70</v>
      </c>
      <c r="E32" s="24">
        <v>35</v>
      </c>
      <c r="F32" s="68"/>
    </row>
    <row r="33" s="4" customFormat="1" ht="37" customHeight="1" spans="1:6">
      <c r="A33" s="21">
        <v>2</v>
      </c>
      <c r="B33" s="30" t="s">
        <v>71</v>
      </c>
      <c r="C33" s="30" t="s">
        <v>72</v>
      </c>
      <c r="D33" s="76" t="s">
        <v>73</v>
      </c>
      <c r="E33" s="24">
        <v>134</v>
      </c>
      <c r="F33" s="68"/>
    </row>
    <row r="34" s="4" customFormat="1" ht="37" customHeight="1" spans="1:6">
      <c r="A34" s="21" t="s">
        <v>74</v>
      </c>
      <c r="B34" s="31">
        <v>1</v>
      </c>
      <c r="C34" s="31"/>
      <c r="D34" s="31"/>
      <c r="E34" s="73">
        <f>SUM(E35)</f>
        <v>350</v>
      </c>
      <c r="F34" s="68"/>
    </row>
    <row r="35" s="4" customFormat="1" ht="37" customHeight="1" spans="1:6">
      <c r="A35" s="21">
        <v>1</v>
      </c>
      <c r="B35" s="65" t="s">
        <v>75</v>
      </c>
      <c r="C35" s="30" t="s">
        <v>76</v>
      </c>
      <c r="D35" s="77" t="s">
        <v>77</v>
      </c>
      <c r="E35" s="24">
        <v>350</v>
      </c>
      <c r="F35" s="68"/>
    </row>
    <row r="36" ht="53" customHeight="1" spans="1:6">
      <c r="A36" s="21" t="s">
        <v>78</v>
      </c>
      <c r="B36" s="30">
        <v>1</v>
      </c>
      <c r="C36" s="30"/>
      <c r="D36" s="30"/>
      <c r="E36" s="73">
        <f>SUM(E37)</f>
        <v>49</v>
      </c>
      <c r="F36" s="68"/>
    </row>
    <row r="37" ht="37" customHeight="1" spans="1:6">
      <c r="A37" s="71">
        <v>1</v>
      </c>
      <c r="B37" s="78" t="s">
        <v>79</v>
      </c>
      <c r="C37" s="29" t="s">
        <v>80</v>
      </c>
      <c r="D37" s="29" t="s">
        <v>81</v>
      </c>
      <c r="E37" s="24">
        <v>49</v>
      </c>
      <c r="F37" s="68"/>
    </row>
    <row r="38" ht="37" customHeight="1" spans="1:6">
      <c r="A38" s="79" t="s">
        <v>82</v>
      </c>
      <c r="B38" s="80"/>
      <c r="C38" s="80"/>
      <c r="D38" s="81"/>
      <c r="E38" s="73">
        <f>SUM(E5+E11+E13+E15+E17+E23+E25+E27+E29+E31+E34+E36)</f>
        <v>2290</v>
      </c>
      <c r="F38" s="68"/>
    </row>
  </sheetData>
  <sheetProtection selectLockedCells="1" selectUnlockedCells="1"/>
  <mergeCells count="8">
    <mergeCell ref="A1:F1"/>
    <mergeCell ref="A38:D38"/>
    <mergeCell ref="A2:A4"/>
    <mergeCell ref="B2:B4"/>
    <mergeCell ref="C2:C4"/>
    <mergeCell ref="D2:D4"/>
    <mergeCell ref="E2:E4"/>
    <mergeCell ref="F2:F4"/>
  </mergeCells>
  <conditionalFormatting sqref="B14:C14">
    <cfRule type="expression" dxfId="0" priority="8" stopIfTrue="1">
      <formula>AND(COUNTIF(#REF!,B14)+COUNTIF(#REF!,B14)&gt;1,NOT(ISBLANK(B14)))</formula>
    </cfRule>
  </conditionalFormatting>
  <conditionalFormatting sqref="B18:D18">
    <cfRule type="duplicateValues" dxfId="0" priority="6" stopIfTrue="1"/>
  </conditionalFormatting>
  <conditionalFormatting sqref="B24:C24">
    <cfRule type="expression" dxfId="0" priority="5" stopIfTrue="1">
      <formula>AND(COUNTIF(#REF!,B24)+COUNTIF(#REF!,B24)&gt;1,NOT(ISBLANK(B24)))</formula>
    </cfRule>
  </conditionalFormatting>
  <conditionalFormatting sqref="B30:C30">
    <cfRule type="expression" dxfId="0" priority="4" stopIfTrue="1">
      <formula>AND(COUNTIF(#REF!,B30)+COUNTIF(#REF!,B30)&gt;1,NOT(ISBLANK(B30)))</formula>
    </cfRule>
  </conditionalFormatting>
  <conditionalFormatting sqref="B33:C33">
    <cfRule type="expression" dxfId="0" priority="3" stopIfTrue="1">
      <formula>AND(COUNTIF($E$9,B33)+COUNTIF($L$9:$N$9,B33)+COUNTIF($E$32,B33)+COUNTIF($B$32:$C$32,B33)+COUNTIF($N$32:$O$32,B33)&gt;1,NOT(ISBLANK(B33)))</formula>
    </cfRule>
  </conditionalFormatting>
  <conditionalFormatting sqref="B37">
    <cfRule type="duplicateValues" dxfId="0" priority="2"/>
  </conditionalFormatting>
  <conditionalFormatting sqref="D37">
    <cfRule type="duplicateValues" dxfId="0" priority="1"/>
  </conditionalFormatting>
  <conditionalFormatting sqref="B7 B8:B10">
    <cfRule type="expression" dxfId="0" priority="10" stopIfTrue="1">
      <formula>AND(COUNTIF(#REF!,B7)+COUNTIF(#REF!,B7)&gt;1,NOT(ISBLANK(B7)))</formula>
    </cfRule>
  </conditionalFormatting>
  <conditionalFormatting sqref="C7 C8:C10">
    <cfRule type="expression" dxfId="0" priority="9" stopIfTrue="1">
      <formula>AND(COUNTIF(#REF!,C7)+COUNTIF(#REF!,C7)&gt;1,NOT(ISBLANK(C7)))</formula>
    </cfRule>
  </conditionalFormatting>
  <conditionalFormatting sqref="B19:C22">
    <cfRule type="expression" dxfId="0" priority="7" stopIfTrue="1">
      <formula>AND(COUNTIF(#REF!,B19)+COUNTIF(#REF!,B19)&gt;1,NOT(ISBLANK(B19)))</formula>
    </cfRule>
  </conditionalFormatting>
  <dataValidations count="1">
    <dataValidation allowBlank="1" showInputMessage="1" showErrorMessage="1" sqref="E21 E22 B23 D23 E23 E24 B25 E25"/>
  </dataValidations>
  <printOptions horizontalCentered="1"/>
  <pageMargins left="0.196527777777778" right="0.196527777777778" top="0.582638888888889" bottom="0.586111111111111" header="0.511805555555556" footer="0.511805555555556"/>
  <pageSetup paperSize="9" fitToHeight="0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ESDCWSC</vt:lpstr>
      <vt:lpstr>OEDBZ8X</vt:lpstr>
      <vt:lpstr>宁陕县2022年度统筹整合财政涉农资金第一批项目资金计划表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WPS_1654853117</cp:lastModifiedBy>
  <cp:revision>1</cp:revision>
  <dcterms:created xsi:type="dcterms:W3CDTF">2017-09-01T01:51:00Z</dcterms:created>
  <cp:lastPrinted>2019-11-16T09:38:00Z</cp:lastPrinted>
  <dcterms:modified xsi:type="dcterms:W3CDTF">2022-08-11T02:47:27Z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ubyTemplateID">
    <vt:lpwstr>14</vt:lpwstr>
  </property>
  <property fmtid="{D5CDD505-2E9C-101B-9397-08002B2CF9AE}" pid="4" name="KSOReadingLayout">
    <vt:bool>true</vt:bool>
  </property>
  <property fmtid="{D5CDD505-2E9C-101B-9397-08002B2CF9AE}" pid="5" name="ICV">
    <vt:lpwstr>B76CC4F10E5E4395A34D10002F069FB6</vt:lpwstr>
  </property>
</Properties>
</file>