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75" windowHeight="12375" tabRatio="852" activeTab="0"/>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政府采购（资产配置、购买服务）预算表" sheetId="13" r:id="rId13"/>
    <sheet name="表12-一般公共预算拨款“三公”经费及会议培训费表" sheetId="14" r:id="rId14"/>
    <sheet name="表13-部门专项业务经费绩效目标表-村医补助" sheetId="15" r:id="rId15"/>
    <sheet name="表13-部门专项业务经费绩效目标表-高龄老人补助" sheetId="16" r:id="rId16"/>
    <sheet name="表13-部门专项业务经费绩效目标表-基本公卫补助" sheetId="17" r:id="rId17"/>
    <sheet name="表13-部门专项业务经费绩效目标表-计划生育补助" sheetId="18" r:id="rId18"/>
    <sheet name="表13-部门专项业务经费绩效目标表-优化生育政策" sheetId="19" r:id="rId19"/>
    <sheet name="表14-部门整体支出绩效目标表" sheetId="20" r:id="rId20"/>
    <sheet name="表15-专项资金总体绩效目标表-计划生育奖扶项目" sheetId="21" r:id="rId21"/>
    <sheet name="表15 专项资金总体绩效目标表 -高龄老人生活保健补贴" sheetId="22" r:id="rId22"/>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2">'表11-政府采购（资产配置、购买服务）预算表'!$1:6</definedName>
    <definedName name="_xlnm.Print_Titles" localSheetId="13">'表12-一般公共预算拨款“三公”经费及会议培训费表'!$1:8</definedName>
    <definedName name="_xlnm.Print_Area" localSheetId="5">'表4-财政拨款收支总表'!$A$1:$H$34</definedName>
    <definedName name="_xlnm.Print_Area" localSheetId="2">'表1-收支总表'!$A$1:$H$39</definedName>
    <definedName name="_xlnm.Print_Area" localSheetId="10">'表9-政府性基金收支表'!$A$1:$H$26</definedName>
    <definedName name="_xlnm.Print_Area" localSheetId="0">'封面'!$A$1:$A$12</definedName>
    <definedName name="_xlnm.Print_Area" localSheetId="1">'目录'!$A$1:$L$20</definedName>
    <definedName name="_xlnm.Print_Area" localSheetId="19">'表14-部门整体支出绩效目标表'!$A$1:$H$31</definedName>
  </definedNames>
  <calcPr fullCalcOnLoad="1"/>
</workbook>
</file>

<file path=xl/sharedStrings.xml><?xml version="1.0" encoding="utf-8"?>
<sst xmlns="http://schemas.openxmlformats.org/spreadsheetml/2006/main" count="1595" uniqueCount="550">
  <si>
    <t>附件2</t>
  </si>
  <si>
    <t>2024年部门（单位）综合预算公开报表</t>
  </si>
  <si>
    <t xml:space="preserve">                 部门（单位）名称：宁陕县卫生健康局</t>
  </si>
  <si>
    <t xml:space="preserve">                 保密审查情况：已审查</t>
  </si>
  <si>
    <t xml:space="preserve">                 部门（单位）主要负责人审签情况：已审签</t>
  </si>
  <si>
    <t>目录</t>
  </si>
  <si>
    <t>报表</t>
  </si>
  <si>
    <t>报表名称</t>
  </si>
  <si>
    <t>是否空表</t>
  </si>
  <si>
    <t>公开空表理由</t>
  </si>
  <si>
    <t>表1</t>
  </si>
  <si>
    <t>部门综合预算收支总表</t>
  </si>
  <si>
    <t>否</t>
  </si>
  <si>
    <t>表2</t>
  </si>
  <si>
    <t>部门综合预算收入总表</t>
  </si>
  <si>
    <t>表3</t>
  </si>
  <si>
    <t>部门综合预算支出总表</t>
  </si>
  <si>
    <t>表4</t>
  </si>
  <si>
    <t>部门综合预算财政拨款收支总表</t>
  </si>
  <si>
    <t>表5</t>
  </si>
  <si>
    <t>部门综合预算一般公共预算支出明细表（按支出功能分类科目）</t>
  </si>
  <si>
    <t>表6</t>
  </si>
  <si>
    <t>部门综合预算一般公共预算支出明细表（按支出经济分类科目）</t>
  </si>
  <si>
    <t>表7</t>
  </si>
  <si>
    <t>部门综合预算一般公共预算基本支出明细表（按支出功能分类科目）</t>
  </si>
  <si>
    <t>表8</t>
  </si>
  <si>
    <t>部门综合预算一般公共预算基本支出明细表（按支出经济分类科目）</t>
  </si>
  <si>
    <t>表9</t>
  </si>
  <si>
    <t>部门综合预算政府性基金收支表</t>
  </si>
  <si>
    <t>是</t>
  </si>
  <si>
    <t>我单位无政府性基金收入</t>
  </si>
  <si>
    <t>表10</t>
  </si>
  <si>
    <t>部门综合预算专项业务经费支出表</t>
  </si>
  <si>
    <t>表11</t>
  </si>
  <si>
    <t>部门综合预算政府采购（资产配置、购买服务）预算表</t>
  </si>
  <si>
    <t>我单位年初无政府采购预算</t>
  </si>
  <si>
    <t>表12</t>
  </si>
  <si>
    <t>部门综合预算一般公共预算拨款“三公”经费及会议费、培训费支出预算表</t>
  </si>
  <si>
    <t>表13</t>
  </si>
  <si>
    <t>部门专项业务经费绩效目标表</t>
  </si>
  <si>
    <t>表14</t>
  </si>
  <si>
    <t>部门整体支出绩效目标表</t>
  </si>
  <si>
    <t>表15</t>
  </si>
  <si>
    <t>专项资金总体绩效目标表</t>
  </si>
  <si>
    <t>注：1.封面和目录的格式不得随意改变。
    2.公开空表一定要在目录说明理由。</t>
  </si>
  <si>
    <t>预算单位：宁陕县卫生健康局</t>
  </si>
  <si>
    <t>单位：元</t>
  </si>
  <si>
    <t>收                   入</t>
  </si>
  <si>
    <t>支                        出</t>
  </si>
  <si>
    <t>项    目</t>
  </si>
  <si>
    <t>预算数</t>
  </si>
  <si>
    <t>支出功能分类科目（按大类）</t>
  </si>
  <si>
    <t>部门预算支出经济分类科目（按大类）</t>
  </si>
  <si>
    <t>政府预算支出经济分类科目（按大类）</t>
  </si>
  <si>
    <t>一、部门预算</t>
  </si>
  <si>
    <t>24857216.31</t>
  </si>
  <si>
    <t xml:space="preserve">  1、财政拨款</t>
  </si>
  <si>
    <t xml:space="preserve">  1、一般公共服务支出</t>
  </si>
  <si>
    <t>0.00</t>
  </si>
  <si>
    <t xml:space="preserve">  1、人员经费和公用经费支出</t>
  </si>
  <si>
    <t>17160116.31</t>
  </si>
  <si>
    <t xml:space="preserve">  1、机关工资福利支出</t>
  </si>
  <si>
    <t>2832186.00</t>
  </si>
  <si>
    <t xml:space="preserve">    (1)一般公共预算拨款</t>
  </si>
  <si>
    <t xml:space="preserve">  2、外交支出</t>
  </si>
  <si>
    <t xml:space="preserve">       (1)工资福利支出</t>
  </si>
  <si>
    <t>16756039.00</t>
  </si>
  <si>
    <t xml:space="preserve">  2、机关商品和服务支出</t>
  </si>
  <si>
    <t>418291.31</t>
  </si>
  <si>
    <t xml:space="preserve">       其中：专项资金列入部门预算的项目</t>
  </si>
  <si>
    <t xml:space="preserve">  3、国防支出</t>
  </si>
  <si>
    <t xml:space="preserve">       (2)商品和服务支出</t>
  </si>
  <si>
    <t>269791.31</t>
  </si>
  <si>
    <t xml:space="preserve">  3、机关资本性支出</t>
  </si>
  <si>
    <t xml:space="preserve">    (2)政府性基金拨款</t>
  </si>
  <si>
    <t xml:space="preserve">  4、公共安全支出</t>
  </si>
  <si>
    <t xml:space="preserve">       (3)对个人和家庭的补助</t>
  </si>
  <si>
    <t>134286.00</t>
  </si>
  <si>
    <t xml:space="preserve">  4、机关资本性支出（基本建设）</t>
  </si>
  <si>
    <t xml:space="preserve">    (3)国有资本经营预算收入</t>
  </si>
  <si>
    <t xml:space="preserve">  5、教育支出</t>
  </si>
  <si>
    <t xml:space="preserve">       (4)资本性支出</t>
  </si>
  <si>
    <t xml:space="preserve">  5、对事业单位经常性补助</t>
  </si>
  <si>
    <t>13923853.00</t>
  </si>
  <si>
    <t xml:space="preserve">  2、上级补助收入</t>
  </si>
  <si>
    <t xml:space="preserve">  6、科学技术支出</t>
  </si>
  <si>
    <t xml:space="preserve">  2、专项业务经费支出</t>
  </si>
  <si>
    <t>7697100.00</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</si>
  <si>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</si>
  <si>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</si>
  <si>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</si>
  <si>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</si>
  <si>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</si>
  <si>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</si>
  <si>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2466743.00</t>
  </si>
  <si>
    <t>148500.00</t>
  </si>
  <si>
    <t xml:space="preserve">  8、对企业资本性支出</t>
  </si>
  <si>
    <t xml:space="preserve">  4、事业单位经营收入</t>
  </si>
  <si>
    <t xml:space="preserve">  9、社会保险基金支出</t>
  </si>
  <si>
    <t xml:space="preserve">       (3)对个人和家庭补助</t>
  </si>
  <si>
    <t>7548600.00</t>
  </si>
  <si>
    <t xml:space="preserve">  9、对个人和家庭的补助</t>
  </si>
  <si>
    <t>7682886.00</t>
  </si>
  <si>
    <t xml:space="preserve">  5、附属单位上缴收入</t>
  </si>
  <si>
    <t xml:space="preserve">  10、卫生健康支出</t>
  </si>
  <si>
    <t>21157102.31</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</si>
  <si>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</si>
  <si>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</si>
  <si>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</si>
  <si>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</si>
  <si>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</si>
  <si>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11、其他支出</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</si>
  <si>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</si>
  <si>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</si>
  <si>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</si>
  <si>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</si>
  <si>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</si>
  <si>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</si>
  <si>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15、资源勘探工业信息等支出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</si>
  <si>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</si>
  <si>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</si>
  <si>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</si>
  <si>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</si>
  <si>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</si>
  <si>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</si>
  <si>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</si>
  <si>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</si>
  <si>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</si>
  <si>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</si>
  <si>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1233371.00</t>
  </si>
  <si>
    <t xml:space="preserve">  21、粮油物资储备支出</t>
  </si>
  <si>
    <t xml:space="preserve">  22、国有资本经营预算支出</t>
  </si>
  <si>
    <t xml:space="preserve">  23、灾害防治及应急管理支出</t>
  </si>
  <si>
    <t xml:space="preserve">  24、其他支出</t>
  </si>
  <si>
    <t>本年收入合计</t>
  </si>
  <si>
    <t>本年支出合计</t>
  </si>
  <si>
    <t>使用非财政拨款结余</t>
  </si>
  <si>
    <t>结转下年</t>
  </si>
  <si>
    <t>上年实户资金余额</t>
  </si>
  <si>
    <t>未安排支出的实户资金</t>
  </si>
  <si>
    <t>上年结转</t>
  </si>
  <si>
    <t>　　其中：财政拨款资金结转</t>
  </si>
  <si>
    <t>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</si>
  <si>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</si>
  <si>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</si>
  <si>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</si>
  <si>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</si>
  <si>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</si>
  <si>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</si>
  <si>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</si>
  <si>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</si>
  <si>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</si>
  <si>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</si>
  <si>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</si>
  <si>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</si>
  <si>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</si>
  <si>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</si>
  <si>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</si>
  <si>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
  </si>
  <si>
    <t>506</t>
  </si>
  <si>
    <t>宁陕县卫生健康局</t>
  </si>
  <si>
    <t>　　506001</t>
  </si>
  <si>
    <t>　　506002</t>
  </si>
  <si>
    <t>宁陕县梅子镇妇幼保健计划生育服务站</t>
  </si>
  <si>
    <t>　　506003</t>
  </si>
  <si>
    <t>宁陕县城关镇妇幼保健计划生育服务站</t>
  </si>
  <si>
    <t>　　506004</t>
  </si>
  <si>
    <t>宁陕县丰富妇幼保健计划生育服务站</t>
  </si>
  <si>
    <t>　　506005</t>
  </si>
  <si>
    <t>宁陕县广货街镇妇幼保健计划生育服务站</t>
  </si>
  <si>
    <t>　　506006</t>
  </si>
  <si>
    <t>宁陕县皇冠镇妇幼保健计划生育服务站</t>
  </si>
  <si>
    <t>　　506007</t>
  </si>
  <si>
    <t>宁陕县江口镇妇幼保健计划生育服务站</t>
  </si>
  <si>
    <t>　　506008</t>
  </si>
  <si>
    <t>宁陕县金川镇妇幼保健计划生育服务站</t>
  </si>
  <si>
    <t>　　506009</t>
  </si>
  <si>
    <t>宁陕县龙王镇妇幼保健计划生育服务站</t>
  </si>
  <si>
    <t>　　506010</t>
  </si>
  <si>
    <t>宁陕县四亩地镇妇幼保健计划生育服务站</t>
  </si>
  <si>
    <t>　　506011</t>
  </si>
  <si>
    <t>宁陕县太山庙镇妇幼保健计划生育服务站</t>
  </si>
  <si>
    <t>　　506012</t>
  </si>
  <si>
    <t>宁陕县汤坪卫生院</t>
  </si>
  <si>
    <t>　　506013</t>
  </si>
  <si>
    <t>宁陕县筒车湾镇妇幼保健计划生育服务站</t>
  </si>
  <si>
    <t>　　506014</t>
  </si>
  <si>
    <t>宁陕县新场镇妇幼保健计划生育服务站</t>
  </si>
  <si>
    <t>　　506015</t>
  </si>
  <si>
    <t>宁陕县旬阳坝卫生院</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</si>
  <si>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</si>
  <si>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</si>
  <si>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</si>
  <si>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</si>
  <si>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</si>
  <si>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</si>
  <si>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</si>
  <si>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10824747.31</t>
  </si>
  <si>
    <t>功能科目编码</t>
  </si>
  <si>
    <t>功能科目名称</t>
  </si>
  <si>
    <t>人员经费支出</t>
  </si>
  <si>
    <t>公用经费支出</t>
  </si>
  <si>
    <t>专项业务经费支出</t>
  </si>
  <si>
    <t>备注</t>
  </si>
  <si>
    <t>208</t>
  </si>
  <si>
    <t>社会保障和就业支出</t>
  </si>
  <si>
    <t>　　20805</t>
  </si>
  <si>
    <t>行政事业单位养老支出</t>
  </si>
  <si>
    <t>　　　　2080505</t>
  </si>
  <si>
    <t>机关事业单位基本养老保险缴费支出</t>
  </si>
  <si>
    <t>　　　　2080506</t>
  </si>
  <si>
    <t>机关事业单位职业年金缴费支出</t>
  </si>
  <si>
    <t>210</t>
  </si>
  <si>
    <t>卫生健康支出</t>
  </si>
  <si>
    <t>　　21001</t>
  </si>
  <si>
    <t>卫生健康管理事务</t>
  </si>
  <si>
    <t>　　　　2100101</t>
  </si>
  <si>
    <t>行政运行</t>
  </si>
  <si>
    <t>　　21003</t>
  </si>
  <si>
    <t>基层医疗卫生机构</t>
  </si>
  <si>
    <t>　　　　2100302</t>
  </si>
  <si>
    <t>乡镇卫生院</t>
  </si>
  <si>
    <t>　　　　2100399</t>
  </si>
  <si>
    <t>其他基层医疗卫生机构支出</t>
  </si>
  <si>
    <t>　　21004</t>
  </si>
  <si>
    <t>公共卫生</t>
  </si>
  <si>
    <t>　　　　2100408</t>
  </si>
  <si>
    <t>基本公共卫生服务</t>
  </si>
  <si>
    <t>　　21007</t>
  </si>
  <si>
    <t>计划生育事务</t>
  </si>
  <si>
    <t>　　　　2100717</t>
  </si>
  <si>
    <t>计划生育服务</t>
  </si>
  <si>
    <t>　　　　2100799</t>
  </si>
  <si>
    <t>其他计划生育事务支出</t>
  </si>
  <si>
    <t>　　21011</t>
  </si>
  <si>
    <t>行政事业单位医疗</t>
  </si>
  <si>
    <t>　　　　2101101</t>
  </si>
  <si>
    <t>行政单位医疗</t>
  </si>
  <si>
    <t>　　　　2101102</t>
  </si>
  <si>
    <t>事业单位医疗</t>
  </si>
  <si>
    <t>　　21016</t>
  </si>
  <si>
    <t>老龄卫生健康事务</t>
  </si>
  <si>
    <t>　　　　2101601</t>
  </si>
  <si>
    <t>221</t>
  </si>
  <si>
    <t>住房保障支出</t>
  </si>
  <si>
    <t>　　22102</t>
  </si>
  <si>
    <t>住房改革支出</t>
  </si>
  <si>
    <t>　　　　2210201</t>
  </si>
  <si>
    <t>住房公积金</t>
  </si>
  <si>
    <t>部门经济科目编码</t>
  </si>
  <si>
    <t>部门经济科目名称</t>
  </si>
  <si>
    <t>政府经济科目编码</t>
  </si>
  <si>
    <t>政府经济科目名称</t>
  </si>
  <si>
    <t>301</t>
  </si>
  <si>
    <t>工资福利支出</t>
  </si>
  <si>
    <t>　　30101</t>
  </si>
  <si>
    <t>基本工资</t>
  </si>
  <si>
    <t>50101</t>
  </si>
  <si>
    <t>工资奖金津补贴</t>
  </si>
  <si>
    <t>50501</t>
  </si>
  <si>
    <t>　　30102</t>
  </si>
  <si>
    <t>津贴补贴</t>
  </si>
  <si>
    <t>　　30103</t>
  </si>
  <si>
    <t>奖金</t>
  </si>
  <si>
    <t>　　30108</t>
  </si>
  <si>
    <t>机关事业单位基本养老保险缴费</t>
  </si>
  <si>
    <t>50102</t>
  </si>
  <si>
    <t>社会保障缴费</t>
  </si>
  <si>
    <t>　　30109</t>
  </si>
  <si>
    <t>职业年金缴费</t>
  </si>
  <si>
    <t>　　30110</t>
  </si>
  <si>
    <t>职工基本医疗保险缴费</t>
  </si>
  <si>
    <t>　　30112</t>
  </si>
  <si>
    <t>其他社会保障缴费</t>
  </si>
  <si>
    <t>　　30113</t>
  </si>
  <si>
    <t>50103</t>
  </si>
  <si>
    <t>　　30199</t>
  </si>
  <si>
    <t>其他工资福利支出</t>
  </si>
  <si>
    <t>50199</t>
  </si>
  <si>
    <t>302</t>
  </si>
  <si>
    <t>商品和服务支出</t>
  </si>
  <si>
    <t>　　30201</t>
  </si>
  <si>
    <t>办公费</t>
  </si>
  <si>
    <t>50201</t>
  </si>
  <si>
    <t>办公经费</t>
  </si>
  <si>
    <t>　　30207</t>
  </si>
  <si>
    <t>邮电费</t>
  </si>
  <si>
    <t>　　30211</t>
  </si>
  <si>
    <t>差旅费</t>
  </si>
  <si>
    <t>　　30213</t>
  </si>
  <si>
    <t>维修（护）费</t>
  </si>
  <si>
    <t>50209</t>
  </si>
  <si>
    <t>　　30217</t>
  </si>
  <si>
    <t>公务接待费</t>
  </si>
  <si>
    <t>50206</t>
  </si>
  <si>
    <t>　　30228</t>
  </si>
  <si>
    <t>工会经费</t>
  </si>
  <si>
    <t>　　30229</t>
  </si>
  <si>
    <t>福利费</t>
  </si>
  <si>
    <t>　　30239</t>
  </si>
  <si>
    <t>其他交通费用</t>
  </si>
  <si>
    <t>　　30299</t>
  </si>
  <si>
    <t>其他商品和服务支出</t>
  </si>
  <si>
    <t>50299</t>
  </si>
  <si>
    <t>303</t>
  </si>
  <si>
    <t>对个人和家庭的补助</t>
  </si>
  <si>
    <t>　　30302</t>
  </si>
  <si>
    <t>退休费</t>
  </si>
  <si>
    <t>50905</t>
  </si>
  <si>
    <t>离退休费</t>
  </si>
  <si>
    <t>　　30305</t>
  </si>
  <si>
    <t>生活补助</t>
  </si>
  <si>
    <t>50901</t>
  </si>
  <si>
    <t>社会福利和救助</t>
  </si>
  <si>
    <t>　　30399</t>
  </si>
  <si>
    <t>其他对个人和家庭的补助</t>
  </si>
  <si>
    <t>50999</t>
  </si>
  <si>
    <t>　　21099</t>
  </si>
  <si>
    <t>其他卫生健康支出</t>
  </si>
  <si>
    <t>　　　　2109999</t>
  </si>
  <si>
    <t>部门综合预算一般公共预算基本支出明细表（支出经济分类科目）</t>
  </si>
  <si>
    <t>310</t>
  </si>
  <si>
    <t>资本性支出</t>
  </si>
  <si>
    <t>　　31099</t>
  </si>
  <si>
    <t>其他资本性支出</t>
  </si>
  <si>
    <t>50399</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</si>
  <si>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</si>
  <si>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</si>
  <si>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</si>
  <si>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</si>
  <si>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</si>
  <si>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</si>
  <si>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</si>
  <si>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</si>
  <si>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</si>
  <si>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t>
  </si>
  <si>
    <t>四、节能环保支出</t>
  </si>
  <si>
    <t xml:space="preserve">    对个人和家庭的补助</t>
  </si>
  <si>
    <t>四、机关资本性支出（基本建设）</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</si>
  <si>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</si>
  <si>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</si>
  <si>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</si>
  <si>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</si>
  <si>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</si>
  <si>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</si>
  <si>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</si>
  <si>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</si>
  <si>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</si>
  <si>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</si>
  <si>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</si>
  <si>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</si>
  <si>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</si>
  <si>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</si>
  <si>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 xml:space="preserve">    资本性支出(基本建设)</t>
  </si>
  <si>
    <t xml:space="preserve">    资本性支出</t>
  </si>
  <si>
    <t xml:space="preserve">    对企业补助(基本建设）</t>
  </si>
  <si>
    <t xml:space="preserve">    对企业补助</t>
  </si>
  <si>
    <t xml:space="preserve">    对社会保障基金补助</t>
  </si>
  <si>
    <t xml:space="preserve">    其他支出</t>
  </si>
  <si>
    <t>三、上缴上级支出</t>
  </si>
  <si>
    <t>四、事业单位经营支出</t>
  </si>
  <si>
    <t>五、对附属单位补助支出</t>
  </si>
  <si>
    <t>单位（项目）名称</t>
  </si>
  <si>
    <t>项目金额</t>
  </si>
  <si>
    <t>项目简介</t>
  </si>
  <si>
    <t>　　　　-</t>
  </si>
  <si>
    <t>　　　　　　</t>
  </si>
  <si>
    <t>村医补助</t>
  </si>
  <si>
    <t>　　　　　　　　</t>
  </si>
  <si>
    <t>2024年村医补助县级配套</t>
  </si>
  <si>
    <t>1：为支持国家基本药物制度在村卫生室顺利实施，对实施基本药物制度的村卫生室给予收入补助按5000元/人，保持乡村医生队伍稳定。开展基本药物制度的村卫生室城乡居民满意度达到90%以上。2、为全力以赴支持“医改”，为我辖区村医购买养老保险，按照2000元/年/人标准补助。</t>
  </si>
  <si>
    <t>高龄老人补助</t>
  </si>
  <si>
    <t>2024年高龄老人生活保健补贴县级配套</t>
  </si>
  <si>
    <t>根据《陕西省老年人优待服务办法》等相关文件的规定，为落实相关政策，计划为全县70周岁以上高龄老人按补贴标准发放生活保健补贴。使政策得到落实，老人生活得到更好的保障。</t>
  </si>
  <si>
    <t>基本公共卫生县级配套</t>
  </si>
  <si>
    <t>2024年基本公共卫生县级配套</t>
  </si>
  <si>
    <t>按照国家要求，实施基本公共卫生服务项目，2024年计划对我县约59400人开展公共卫生服务，对实施项目的基层医疗卫生单位及村卫生室予以兑付工作资金，确保完成相应指标任务，让群众得到满意认可。</t>
  </si>
  <si>
    <t>计生补助政策县级配套</t>
  </si>
  <si>
    <t>2024年计划生育奖扶项目县级配套</t>
  </si>
  <si>
    <t>由于20世纪80年代国家严格执行计划生育政策，对实施计划生育的家庭给予相应的经济补助，2024年计划为相应的补助对象约6158人予以兑付资金，覆盖率达到100%，让群众获得满意。</t>
  </si>
  <si>
    <t>优化计划生育政策补助</t>
  </si>
  <si>
    <t>优化生育政策补助2023年第四季度</t>
  </si>
  <si>
    <t>1.对符合法律法规生育的家庭给予相应的经济补助，2023年计划为相应的补助对象约300人予以兑付资金，覆盖率达到100%，让群众获得满意。2.在我县开办的社会性托育机构，母婴室、月子中心，达到建设规范标准且正常开展服务的机构给予一定的补助。3.对符合法律法规生育的二孩、三孩家庭享受一次商品房购房补助。4.给二孩、三孩家庭给予教育生活补助。</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</si>
  <si>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</si>
  <si>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</si>
  <si>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</si>
  <si>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</si>
  <si>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</si>
  <si>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</si>
  <si>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</si>
  <si>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</si>
  <si>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</si>
  <si>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</si>
  <si>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</si>
  <si>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</si>
  <si>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</si>
  <si>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</si>
  <si>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上年</t>
  </si>
  <si>
    <t>当年</t>
  </si>
  <si>
    <t>增减变化情况</t>
  </si>
  <si>
    <t>一般公共预算拨款安排的“三公”经费预算</t>
  </si>
  <si>
    <t>会议费</t>
  </si>
  <si>
    <t>培训费</t>
  </si>
  <si>
    <t>因公出国（境）费用</t>
  </si>
  <si>
    <t>公务用车购置及运行维护费</t>
  </si>
  <si>
    <t>公务用车购置费</t>
  </si>
  <si>
    <t>公务用车运行维护费</t>
  </si>
  <si>
    <t>部门预算专项业务经费绩效目标表</t>
  </si>
  <si>
    <t>项目名称</t>
  </si>
  <si>
    <t>主管部门</t>
  </si>
  <si>
    <t>资金金额
（万元）</t>
  </si>
  <si>
    <t xml:space="preserve"> 实施期资金总额：</t>
  </si>
  <si>
    <t xml:space="preserve">       其中：财政拨款</t>
  </si>
  <si>
    <t xml:space="preserve">             其他资金</t>
  </si>
  <si>
    <t>总
体
目
标</t>
  </si>
  <si>
    <t xml:space="preserve"> 1：为支持国家基本药物制度在村卫生室顺利实施，对实施基本药物制度的村卫生室给予收入补助按5000元/人，保持乡村医生队伍稳定。开展基本药物制度的村卫生室城乡居民满意度达到90%以上。2、为全力以赴支持“医改”，为我辖区村医购买养老保险，按照2000元/年/人标准补助。</t>
  </si>
  <si>
    <t>年度绩
效
指
标</t>
  </si>
  <si>
    <t>一级指标</t>
  </si>
  <si>
    <t>二级指标</t>
  </si>
  <si>
    <t>指标内容</t>
  </si>
  <si>
    <t>指标值</t>
  </si>
  <si>
    <t>产
出
指
标</t>
  </si>
  <si>
    <t>数量指标</t>
  </si>
  <si>
    <t>实施国家基本药物制度的村卫生室村医人数</t>
  </si>
  <si>
    <t>57名</t>
  </si>
  <si>
    <t>购买养老保险村医人数</t>
  </si>
  <si>
    <t>60名</t>
  </si>
  <si>
    <t>质量指标</t>
  </si>
  <si>
    <t>村卫生室实施基本药物制度覆盖率</t>
  </si>
  <si>
    <t>医改政策的落实</t>
  </si>
  <si>
    <t>时效指标</t>
  </si>
  <si>
    <t>预算执行率</t>
  </si>
  <si>
    <t>按序时进度</t>
  </si>
  <si>
    <t>成本指标</t>
  </si>
  <si>
    <t>预算控制数</t>
  </si>
  <si>
    <t>40.5万元</t>
  </si>
  <si>
    <t>效
益
指
标</t>
  </si>
  <si>
    <t>经济效益
指标</t>
  </si>
  <si>
    <t>乡村医生收入水平</t>
  </si>
  <si>
    <t>保持稳定</t>
  </si>
  <si>
    <t>社会效益
指标</t>
  </si>
  <si>
    <t>政策顺利实施，乡村医生队伍建设水平</t>
  </si>
  <si>
    <t>可持续影响
指标</t>
  </si>
  <si>
    <t>国家基本药物制度在基层持续实施</t>
  </si>
  <si>
    <t>中长期</t>
  </si>
  <si>
    <t>满意度指标</t>
  </si>
  <si>
    <t>服务对象
满意度指标</t>
  </si>
  <si>
    <t>群众满意度</t>
  </si>
  <si>
    <r>
      <t>≧</t>
    </r>
    <r>
      <rPr>
        <sz val="11"/>
        <color indexed="8"/>
        <rFont val="仿宋_GB2312"/>
        <family val="3"/>
      </rPr>
      <t>90%</t>
    </r>
  </si>
  <si>
    <t>70-79岁老人</t>
  </si>
  <si>
    <t>约4720人</t>
  </si>
  <si>
    <t>80-89岁老人</t>
  </si>
  <si>
    <t>约1783人</t>
  </si>
  <si>
    <t>90-99岁老人</t>
  </si>
  <si>
    <t>约200人</t>
  </si>
  <si>
    <t>100岁以上老人</t>
  </si>
  <si>
    <t>约2人</t>
  </si>
  <si>
    <t>补贴对象覆盖率</t>
  </si>
  <si>
    <t>50元/月</t>
  </si>
  <si>
    <t>100元/月</t>
  </si>
  <si>
    <t>200元/月</t>
  </si>
  <si>
    <t>300元/月</t>
  </si>
  <si>
    <t>高龄老人生活水平</t>
  </si>
  <si>
    <t>有效提高</t>
  </si>
  <si>
    <t>高龄老人生活质量及幸福指数</t>
  </si>
  <si>
    <t>不断提高</t>
  </si>
  <si>
    <t>服务对象人数</t>
  </si>
  <si>
    <t>59400人</t>
  </si>
  <si>
    <t>12类基本公共卫生服务项目年度指标任务完成率</t>
  </si>
  <si>
    <t>项目完成的时间</t>
  </si>
  <si>
    <t>14.85万元</t>
  </si>
  <si>
    <t>改善和提高全县人民群众健康水平，建设健康宁陕</t>
  </si>
  <si>
    <t>提高健康素养，建立文明健康的生活方式，提高幸福指数</t>
  </si>
  <si>
    <t>逐步提高</t>
  </si>
  <si>
    <t>可持续影响指标</t>
  </si>
  <si>
    <t>项目自实施以来，全县人民健康生活方式</t>
  </si>
  <si>
    <r>
      <t>≧</t>
    </r>
    <r>
      <rPr>
        <sz val="11"/>
        <color indexed="8"/>
        <rFont val="仿宋_GB2312"/>
        <family val="3"/>
      </rPr>
      <t>95%</t>
    </r>
  </si>
  <si>
    <t>实施计划生育的家庭发放补助资金的人数</t>
  </si>
  <si>
    <t>6158人</t>
  </si>
  <si>
    <t>兑付完成的时间</t>
  </si>
  <si>
    <t>272.18万元</t>
  </si>
  <si>
    <t>计划生育家庭经济负担</t>
  </si>
  <si>
    <t>逐步减小</t>
  </si>
  <si>
    <t>关心关爱计划生育家庭生产生活，保持社会稳定水平</t>
  </si>
  <si>
    <t>计划生育奖扶政策按要求贯彻实施</t>
  </si>
  <si>
    <t>实施优化生育补助补贴对象</t>
  </si>
  <si>
    <t>约300人</t>
  </si>
  <si>
    <t>项目资金完成支付时间</t>
  </si>
  <si>
    <t>2024年12月底以前</t>
  </si>
  <si>
    <t>36.26万元</t>
  </si>
  <si>
    <t>优化生育家庭经济负担</t>
  </si>
  <si>
    <t>落实优化生育政策，改善民生质量</t>
  </si>
  <si>
    <t>逐步提升</t>
  </si>
  <si>
    <t>优化计划生育补助政策按要求贯彻实施</t>
  </si>
  <si>
    <t>部门（单位）名称</t>
  </si>
  <si>
    <t>年度
主要
任务</t>
  </si>
  <si>
    <t>任务名称</t>
  </si>
  <si>
    <t>主要内容</t>
  </si>
  <si>
    <t>预算金额（万元）</t>
  </si>
  <si>
    <t>总额</t>
  </si>
  <si>
    <t>财政拨款</t>
  </si>
  <si>
    <t>其他资金</t>
  </si>
  <si>
    <t>基本支出</t>
  </si>
  <si>
    <t>项目支出</t>
  </si>
  <si>
    <t>金额合计</t>
  </si>
  <si>
    <t>年度
总体
目标</t>
  </si>
  <si>
    <t>目标1：保障本单位日常运转。
目标2：根据《陕西省老年人优待服务办法》等相关文件的规定，为落实相关政策，计划为全县70周岁以上高龄老人按补贴标准发放生活保健补贴。使政策得到落实，老人生活得到更好的保障。
目标3：按照国家要求，实施基本公共卫生服务项目，2023年计划对我县约59900人开展公共卫生服务，对实施项目的基层医疗卫生单位及村卫生室予以兑付工作资金，确保完成相应指标任务，让群众得到满意认可。
目标4：由于20世纪80年代国家严格执行计划生育政策，对实施计划生育的家庭给予相应的经济补助，2023年计划为相应的补助对象约6158人予以兑付资金，覆盖率达到100%，让群众获得满意。
目标5：为进一步支持政府办基层医疗卫生机构实施国家基本药物制度覆盖率达100%，保障群众基本用药、减轻患者用药的经济负担，实施乡镇卫生院药品“零差价”，着力解决问题，保障乡镇卫生院开展医疗等工作的正常运转予以拨付资金。
目标6：为支持国家基本药物制度在村卫生室顺利实施，对实施基本药物制度的村卫生室给予收入补助按5000元/人，保持乡村医生队伍稳定。开展基本药物制度的村卫生室城乡居民满意度达到90%以上。</t>
  </si>
  <si>
    <t>年
度
绩
效
指
标</t>
  </si>
  <si>
    <t>产出指标</t>
  </si>
  <si>
    <t>在职职工人数</t>
  </si>
  <si>
    <t>321人</t>
  </si>
  <si>
    <t>其他人员人数（含退休）</t>
  </si>
  <si>
    <t>126人</t>
  </si>
  <si>
    <t>专项资金涉及项目个数</t>
  </si>
  <si>
    <t>5个</t>
  </si>
  <si>
    <t>单位运转</t>
  </si>
  <si>
    <t>正常</t>
  </si>
  <si>
    <t>职责的执行率</t>
  </si>
  <si>
    <t>全部项目完成的达标率</t>
  </si>
  <si>
    <t>按时发放工资</t>
  </si>
  <si>
    <t>每月15日之前</t>
  </si>
  <si>
    <t>按时缴纳社会保险</t>
  </si>
  <si>
    <t>根据政策要求按月/次缴纳</t>
  </si>
  <si>
    <t>2024年12月底之前</t>
  </si>
  <si>
    <t>人均支出</t>
  </si>
  <si>
    <t>5.35万元</t>
  </si>
  <si>
    <t>2485.72万元</t>
  </si>
  <si>
    <t>效益指标</t>
  </si>
  <si>
    <t>提高全县人民群众健康水平，建设健康宁陕</t>
  </si>
  <si>
    <t>社会稳定水平</t>
  </si>
  <si>
    <t>保障卫健系统正常运行，完善卫生和计生行业监管长效机制</t>
  </si>
  <si>
    <t>≥95%</t>
  </si>
  <si>
    <t>单位职工满意度</t>
  </si>
  <si>
    <t>受益群众满意度</t>
  </si>
  <si>
    <t>≥90%</t>
  </si>
  <si>
    <t>注：1、年度绩效指标可选择填写。
    2、部门应公开本部门整体预算绩效。</t>
  </si>
  <si>
    <t>计划生育奖扶项目资金</t>
  </si>
  <si>
    <t>实施期限</t>
  </si>
  <si>
    <t>1年</t>
  </si>
  <si>
    <t>年度资金总额：</t>
  </si>
  <si>
    <t xml:space="preserve">   其中：财政拨款</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</si>
  <si>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</si>
  <si>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t xml:space="preserve">         其他资金</t>
  </si>
  <si>
    <t>实施期总目标</t>
  </si>
  <si>
    <t>年度目标</t>
  </si>
  <si>
    <t xml:space="preserve">
 由于20世纪80年代国家严格执行计划生育政策，对实施计划生育的家庭给予相应的经济补助，2024年计划为相应的补助对象约6158人予以兑付资金，覆盖率达到100%，让群众获得满意。</t>
  </si>
  <si>
    <t>绩
效
指
标</t>
  </si>
  <si>
    <t>注：1、绩效指标可选择填写。
    2、不管理本级专项资金的主管部门，应公开空表并说明。</t>
  </si>
  <si>
    <t>高龄老人生活保健补贴</t>
  </si>
  <si>
    <r>
      <t>≧</t>
    </r>
    <r>
      <rPr>
        <sz val="12"/>
        <color indexed="8"/>
        <rFont val="仿宋_GB2312"/>
        <family val="3"/>
      </rPr>
      <t>90%</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</si>
</sst>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s>
  <fonts count="66">
    <font>
      <sz val="9"/>
      <name val="宋体"/>
      <family val="0"/>
    </font>
    <font>
      <sz val="11"/>
      <name val="宋体"/>
      <family val="0"/>
    </font>
    <font>
      <sz val="12"/>
      <name val="宋体"/>
      <family val="0"/>
    </font>
    <font>
      <sz val="12"/>
      <name val="黑体"/>
      <family val="3"/>
    </font>
    <font>
      <b/>
      <sz val="16"/>
      <name val="宋体"/>
      <family val="0"/>
    </font>
    <font>
      <sz val="11"/>
      <color indexed="8"/>
      <name val="宋体"/>
      <family val="0"/>
    </font>
    <font>
      <sz val="12"/>
      <color indexed="8"/>
      <name val="仿宋_GB2312"/>
      <family val="3"/>
    </font>
    <font>
      <sz val="12"/>
      <name val="仿宋_GB2312"/>
      <family val="3"/>
    </font>
    <font>
      <sz val="12"/>
      <color indexed="8"/>
      <name val="SimSun"/>
      <family val="0"/>
    </font>
    <font>
      <sz val="10"/>
      <name val="宋体"/>
      <family val="0"/>
    </font>
    <font>
      <sz val="11"/>
      <color indexed="8"/>
      <name val="SimSun"/>
      <family val="0"/>
    </font>
    <font>
      <sz val="11"/>
      <color indexed="8"/>
      <name val="仿宋_GB2312"/>
      <family val="3"/>
    </font>
    <font>
      <sz val="11"/>
      <name val="仿宋_GB2312"/>
      <family val="3"/>
    </font>
    <font>
      <b/>
      <sz val="9"/>
      <name val="宋体"/>
      <family val="0"/>
    </font>
    <font>
      <sz val="10"/>
      <name val="Arial"/>
      <family val="2"/>
    </font>
    <font>
      <b/>
      <sz val="15"/>
      <name val="宋体"/>
      <family val="0"/>
    </font>
    <font>
      <b/>
      <sz val="11"/>
      <name val="宋体"/>
      <family val="0"/>
    </font>
    <font>
      <sz val="18"/>
      <name val="宋体"/>
      <family val="0"/>
    </font>
    <font>
      <b/>
      <sz val="12"/>
      <name val="宋体"/>
      <family val="0"/>
    </font>
    <font>
      <sz val="36"/>
      <name val="宋体"/>
      <family val="0"/>
    </font>
    <font>
      <sz val="48"/>
      <name val="宋体"/>
      <family val="0"/>
    </font>
    <font>
      <b/>
      <sz val="20"/>
      <name val="宋体"/>
      <family val="0"/>
    </font>
    <font>
      <b/>
      <sz val="10"/>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name val="Calibri"/>
      <family val="0"/>
    </font>
    <font>
      <sz val="12"/>
      <color theme="1"/>
      <name val="仿宋_GB2312"/>
      <family val="3"/>
    </font>
    <font>
      <sz val="12"/>
      <color theme="1"/>
      <name val="SimSun"/>
      <family val="0"/>
    </font>
    <font>
      <sz val="11"/>
      <color theme="1"/>
      <name val="SimSun"/>
      <family val="0"/>
    </font>
    <font>
      <sz val="11"/>
      <color theme="1"/>
      <name val="仿宋_GB2312"/>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2" fillId="0" borderId="0" applyFont="0" applyFill="0" applyBorder="0" applyAlignment="0" applyProtection="0"/>
    <xf numFmtId="177" fontId="22" fillId="0" borderId="0" applyFont="0" applyFill="0" applyBorder="0" applyAlignment="0" applyProtection="0"/>
    <xf numFmtId="9" fontId="22" fillId="0" borderId="0" applyFont="0" applyFill="0" applyBorder="0" applyAlignment="0" applyProtection="0"/>
    <xf numFmtId="178" fontId="22" fillId="0" borderId="0" applyFont="0" applyFill="0" applyBorder="0" applyAlignment="0" applyProtection="0"/>
    <xf numFmtId="179" fontId="22"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4" applyNumberFormat="0" applyAlignment="0" applyProtection="0"/>
    <xf numFmtId="0" fontId="51" fillId="4" borderId="5" applyNumberFormat="0" applyAlignment="0" applyProtection="0"/>
    <xf numFmtId="0" fontId="52" fillId="4" borderId="4" applyNumberFormat="0" applyAlignment="0" applyProtection="0"/>
    <xf numFmtId="0" fontId="53" fillId="5"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2" fillId="0" borderId="0">
      <alignment vertical="center"/>
      <protection/>
    </xf>
    <xf numFmtId="0" fontId="5" fillId="0" borderId="0">
      <alignment vertical="center"/>
      <protection/>
    </xf>
    <xf numFmtId="0" fontId="1" fillId="0" borderId="0">
      <alignment vertical="center"/>
      <protection/>
    </xf>
    <xf numFmtId="0" fontId="5"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60" fillId="0" borderId="0">
      <alignment vertical="center"/>
      <protection/>
    </xf>
  </cellStyleXfs>
  <cellXfs count="221">
    <xf numFmtId="0" fontId="0" fillId="0" borderId="0" xfId="0" applyAlignment="1">
      <alignment/>
    </xf>
    <xf numFmtId="0" fontId="2" fillId="0" borderId="0" xfId="68" applyAlignment="1">
      <alignment vertical="center" wrapText="1"/>
      <protection/>
    </xf>
    <xf numFmtId="0" fontId="61" fillId="0" borderId="0" xfId="68" applyFont="1" applyAlignment="1">
      <alignment vertical="center"/>
      <protection/>
    </xf>
    <xf numFmtId="0" fontId="3" fillId="0" borderId="0" xfId="68" applyFont="1" applyAlignment="1">
      <alignment vertical="center" wrapText="1"/>
      <protection/>
    </xf>
    <xf numFmtId="0" fontId="4" fillId="0" borderId="0" xfId="68" applyFont="1" applyAlignment="1" applyProtection="1">
      <alignment horizontal="center" vertical="center" wrapText="1"/>
      <protection locked="0"/>
    </xf>
    <xf numFmtId="0" fontId="2" fillId="0" borderId="0" xfId="68" applyFont="1" applyAlignment="1">
      <alignment horizontal="center" vertical="center" wrapText="1"/>
      <protection/>
    </xf>
    <xf numFmtId="0" fontId="2" fillId="0" borderId="9" xfId="68" applyFont="1" applyBorder="1" applyAlignment="1">
      <alignment vertical="center"/>
      <protection/>
    </xf>
    <xf numFmtId="0" fontId="2" fillId="0" borderId="9" xfId="68" applyFont="1" applyBorder="1" applyAlignment="1">
      <alignment vertical="center" wrapText="1"/>
      <protection/>
    </xf>
    <xf numFmtId="0" fontId="2" fillId="0" borderId="0" xfId="68" applyFont="1" applyBorder="1" applyAlignment="1">
      <alignment vertical="center" wrapText="1"/>
      <protection/>
    </xf>
    <xf numFmtId="0" fontId="2" fillId="0" borderId="10" xfId="68" applyBorder="1" applyAlignment="1">
      <alignment horizontal="center" vertical="center" wrapText="1"/>
      <protection/>
    </xf>
    <xf numFmtId="0" fontId="2" fillId="0" borderId="11" xfId="68" applyBorder="1" applyAlignment="1">
      <alignment horizontal="center" vertical="center" wrapText="1"/>
      <protection/>
    </xf>
    <xf numFmtId="0" fontId="2" fillId="0" borderId="12" xfId="68" applyBorder="1" applyAlignment="1">
      <alignment horizontal="center" vertical="center" wrapText="1"/>
      <protection/>
    </xf>
    <xf numFmtId="0" fontId="2" fillId="0" borderId="10" xfId="68" applyFont="1" applyBorder="1" applyAlignment="1">
      <alignment horizontal="center" vertical="center" wrapText="1"/>
      <protection/>
    </xf>
    <xf numFmtId="0" fontId="2" fillId="0" borderId="11" xfId="68" applyFont="1" applyBorder="1" applyAlignment="1">
      <alignment horizontal="center" vertical="center" wrapText="1"/>
      <protection/>
    </xf>
    <xf numFmtId="0" fontId="2" fillId="0" borderId="13" xfId="68" applyFont="1" applyBorder="1" applyAlignment="1">
      <alignment horizontal="center" vertical="center" wrapText="1"/>
      <protection/>
    </xf>
    <xf numFmtId="0" fontId="2" fillId="0" borderId="13" xfId="68" applyBorder="1" applyAlignment="1">
      <alignment horizontal="center" vertical="center" wrapText="1"/>
      <protection/>
    </xf>
    <xf numFmtId="0" fontId="2" fillId="0" borderId="14" xfId="68" applyFont="1" applyBorder="1" applyAlignment="1">
      <alignment horizontal="center" vertical="center" wrapText="1"/>
      <protection/>
    </xf>
    <xf numFmtId="0" fontId="5" fillId="0" borderId="15" xfId="0" applyFont="1" applyFill="1" applyBorder="1" applyAlignment="1">
      <alignment vertical="center"/>
    </xf>
    <xf numFmtId="0" fontId="5" fillId="0" borderId="16" xfId="0" applyFont="1" applyFill="1" applyBorder="1" applyAlignment="1">
      <alignment vertical="center"/>
    </xf>
    <xf numFmtId="0" fontId="2" fillId="0" borderId="13" xfId="68" applyFont="1" applyBorder="1" applyAlignment="1">
      <alignment vertical="center" wrapText="1"/>
      <protection/>
    </xf>
    <xf numFmtId="0" fontId="2" fillId="0" borderId="13" xfId="68" applyBorder="1" applyAlignment="1">
      <alignment vertical="center" wrapText="1"/>
      <protection/>
    </xf>
    <xf numFmtId="0" fontId="5" fillId="0" borderId="17" xfId="0" applyFont="1" applyFill="1" applyBorder="1" applyAlignment="1">
      <alignment vertical="center"/>
    </xf>
    <xf numFmtId="0" fontId="5" fillId="0" borderId="0" xfId="0" applyFont="1" applyFill="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9" xfId="0" applyFont="1" applyFill="1" applyBorder="1" applyAlignment="1">
      <alignment vertical="center"/>
    </xf>
    <xf numFmtId="0" fontId="5" fillId="0" borderId="20" xfId="0" applyFont="1" applyFill="1" applyBorder="1" applyAlignment="1">
      <alignment vertical="center"/>
    </xf>
    <xf numFmtId="0" fontId="2" fillId="0" borderId="12" xfId="68" applyFont="1" applyBorder="1" applyAlignment="1">
      <alignment horizontal="center" vertical="center" wrapText="1"/>
      <protection/>
    </xf>
    <xf numFmtId="0" fontId="2" fillId="0" borderId="21" xfId="68" applyBorder="1" applyAlignment="1">
      <alignment horizontal="center" vertical="center" wrapText="1"/>
      <protection/>
    </xf>
    <xf numFmtId="0" fontId="2" fillId="0" borderId="21" xfId="68" applyFont="1" applyBorder="1" applyAlignment="1">
      <alignment horizontal="left" vertical="center" wrapText="1"/>
      <protection/>
    </xf>
    <xf numFmtId="0" fontId="2" fillId="0" borderId="10" xfId="68" applyBorder="1" applyAlignment="1">
      <alignment horizontal="left" vertical="center" wrapText="1"/>
      <protection/>
    </xf>
    <xf numFmtId="0" fontId="2" fillId="0" borderId="12" xfId="68" applyBorder="1" applyAlignment="1">
      <alignment horizontal="left" vertical="center" wrapText="1"/>
      <protection/>
    </xf>
    <xf numFmtId="0" fontId="2" fillId="0" borderId="10" xfId="68" applyFont="1" applyBorder="1" applyAlignment="1">
      <alignment horizontal="center" vertical="center" wrapText="1"/>
      <protection/>
    </xf>
    <xf numFmtId="0" fontId="2" fillId="0" borderId="12" xfId="68" applyFont="1" applyBorder="1" applyAlignment="1">
      <alignment horizontal="center" vertical="center" wrapText="1"/>
      <protection/>
    </xf>
    <xf numFmtId="0" fontId="2" fillId="0" borderId="10" xfId="68" applyFont="1" applyBorder="1" applyAlignment="1">
      <alignment horizontal="left" vertical="center" wrapText="1"/>
      <protection/>
    </xf>
    <xf numFmtId="0" fontId="2" fillId="0" borderId="12" xfId="68" applyFont="1" applyBorder="1" applyAlignment="1">
      <alignment horizontal="left" vertical="center" wrapText="1"/>
      <protection/>
    </xf>
    <xf numFmtId="0" fontId="62" fillId="0" borderId="13" xfId="0" applyFont="1" applyFill="1" applyBorder="1" applyAlignment="1">
      <alignment horizontal="center" vertical="center" wrapText="1"/>
    </xf>
    <xf numFmtId="0" fontId="2" fillId="0" borderId="13" xfId="68" applyFont="1" applyBorder="1" applyAlignment="1">
      <alignment vertical="center" wrapText="1"/>
      <protection/>
    </xf>
    <xf numFmtId="0" fontId="2" fillId="0" borderId="13" xfId="68" applyFont="1" applyBorder="1" applyAlignment="1">
      <alignment horizontal="center" vertical="center" wrapText="1"/>
      <protection/>
    </xf>
    <xf numFmtId="9" fontId="62"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2" fillId="0" borderId="21" xfId="68" applyFont="1" applyBorder="1" applyAlignment="1">
      <alignment horizontal="center" vertical="center" wrapText="1"/>
      <protection/>
    </xf>
    <xf numFmtId="0" fontId="2" fillId="0" borderId="22" xfId="68" applyFont="1" applyBorder="1" applyAlignment="1">
      <alignment horizontal="center" vertical="center" wrapText="1"/>
      <protection/>
    </xf>
    <xf numFmtId="0" fontId="2" fillId="0" borderId="23" xfId="68" applyFont="1" applyBorder="1" applyAlignment="1">
      <alignment horizontal="center" vertical="center" wrapText="1"/>
      <protection/>
    </xf>
    <xf numFmtId="0" fontId="63" fillId="0" borderId="13" xfId="0" applyFont="1" applyFill="1" applyBorder="1" applyAlignment="1">
      <alignment horizontal="center" vertical="center" wrapText="1"/>
    </xf>
    <xf numFmtId="0" fontId="9" fillId="0" borderId="0" xfId="68" applyNumberFormat="1" applyFont="1" applyFill="1" applyAlignment="1">
      <alignment horizontal="left" vertical="center" wrapText="1"/>
      <protection/>
    </xf>
    <xf numFmtId="0" fontId="1" fillId="0" borderId="10" xfId="68" applyFont="1" applyBorder="1" applyAlignment="1">
      <alignment horizontal="left" vertical="center" wrapText="1"/>
      <protection/>
    </xf>
    <xf numFmtId="0" fontId="1" fillId="0" borderId="12" xfId="68" applyFont="1" applyBorder="1" applyAlignment="1">
      <alignment horizontal="left" vertical="center" wrapText="1"/>
      <protection/>
    </xf>
    <xf numFmtId="0" fontId="1" fillId="0" borderId="13" xfId="68" applyFont="1" applyBorder="1" applyAlignment="1">
      <alignment horizontal="center" vertical="center" wrapText="1"/>
      <protection/>
    </xf>
    <xf numFmtId="9" fontId="1" fillId="0" borderId="13" xfId="68" applyNumberFormat="1" applyFont="1" applyBorder="1" applyAlignment="1">
      <alignment horizontal="center" vertical="center" wrapText="1"/>
      <protection/>
    </xf>
    <xf numFmtId="0" fontId="64" fillId="0" borderId="13" xfId="68" applyFont="1" applyBorder="1" applyAlignment="1">
      <alignment horizontal="center" vertical="center" wrapText="1"/>
      <protection/>
    </xf>
    <xf numFmtId="0" fontId="2" fillId="0" borderId="0" xfId="68" applyAlignment="1">
      <alignment vertical="center"/>
      <protection/>
    </xf>
    <xf numFmtId="0" fontId="9" fillId="0" borderId="0" xfId="68" applyFont="1" applyAlignment="1">
      <alignment vertical="center" wrapText="1"/>
      <protection/>
    </xf>
    <xf numFmtId="0" fontId="3" fillId="0" borderId="0" xfId="68" applyFont="1" applyAlignment="1">
      <alignment vertical="center"/>
      <protection/>
    </xf>
    <xf numFmtId="0" fontId="4" fillId="0" borderId="0" xfId="68" applyFont="1" applyAlignment="1">
      <alignment horizontal="center" vertical="center" wrapText="1"/>
      <protection/>
    </xf>
    <xf numFmtId="0" fontId="2" fillId="0" borderId="0" xfId="68" applyFont="1" applyAlignment="1">
      <alignment vertical="center"/>
      <protection/>
    </xf>
    <xf numFmtId="0" fontId="2" fillId="0" borderId="0" xfId="68" applyAlignment="1">
      <alignment horizontal="right" vertical="center" wrapText="1"/>
      <protection/>
    </xf>
    <xf numFmtId="0" fontId="1" fillId="0" borderId="13" xfId="68" applyFont="1" applyBorder="1" applyAlignment="1">
      <alignment horizontal="center" vertical="center" wrapText="1"/>
      <protection/>
    </xf>
    <xf numFmtId="0" fontId="1" fillId="0" borderId="13" xfId="68" applyFont="1" applyFill="1" applyBorder="1" applyAlignment="1">
      <alignment horizontal="center" vertical="center" wrapText="1"/>
      <protection/>
    </xf>
    <xf numFmtId="0" fontId="1" fillId="0" borderId="10" xfId="68" applyFont="1" applyFill="1" applyBorder="1" applyAlignment="1">
      <alignment horizontal="center" vertical="center" wrapText="1"/>
      <protection/>
    </xf>
    <xf numFmtId="0" fontId="1" fillId="0" borderId="12" xfId="68" applyFont="1" applyFill="1" applyBorder="1" applyAlignment="1">
      <alignment horizontal="center" vertical="center" wrapText="1"/>
      <protection/>
    </xf>
    <xf numFmtId="0" fontId="1" fillId="0" borderId="13" xfId="68" applyNumberFormat="1" applyFont="1" applyFill="1" applyBorder="1" applyAlignment="1">
      <alignment horizontal="center" vertical="center" wrapText="1"/>
      <protection/>
    </xf>
    <xf numFmtId="0" fontId="1" fillId="0" borderId="13" xfId="68" applyFont="1" applyBorder="1" applyAlignment="1">
      <alignment vertical="center" wrapText="1"/>
      <protection/>
    </xf>
    <xf numFmtId="0" fontId="1" fillId="0" borderId="13" xfId="68" applyFont="1" applyBorder="1" applyAlignment="1">
      <alignment horizontal="left" vertical="top" wrapText="1"/>
      <protection/>
    </xf>
    <xf numFmtId="0" fontId="1" fillId="0" borderId="13" xfId="68" applyFont="1" applyBorder="1" applyAlignment="1">
      <alignment horizontal="left" vertical="top" wrapText="1"/>
      <protection/>
    </xf>
    <xf numFmtId="0" fontId="1" fillId="0" borderId="24" xfId="68" applyFont="1" applyFill="1" applyBorder="1" applyAlignment="1">
      <alignment horizontal="left" vertical="center" wrapText="1"/>
      <protection/>
    </xf>
    <xf numFmtId="0" fontId="1" fillId="0" borderId="25" xfId="68" applyFont="1" applyFill="1" applyBorder="1" applyAlignment="1">
      <alignment horizontal="left" vertical="center" wrapText="1"/>
      <protection/>
    </xf>
    <xf numFmtId="0" fontId="1" fillId="0" borderId="24" xfId="68" applyFont="1" applyFill="1" applyBorder="1" applyAlignment="1">
      <alignment horizontal="center" vertical="center" wrapText="1"/>
      <protection/>
    </xf>
    <xf numFmtId="0" fontId="1" fillId="0" borderId="25" xfId="68" applyFont="1" applyFill="1" applyBorder="1" applyAlignment="1">
      <alignment horizontal="center" vertical="center" wrapText="1"/>
      <protection/>
    </xf>
    <xf numFmtId="0" fontId="1" fillId="0" borderId="1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9" fontId="1" fillId="0" borderId="24" xfId="68" applyNumberFormat="1" applyFont="1" applyFill="1" applyBorder="1" applyAlignment="1">
      <alignment horizontal="center" vertical="center" wrapText="1"/>
      <protection/>
    </xf>
    <xf numFmtId="0" fontId="1" fillId="0" borderId="10" xfId="0" applyFont="1" applyFill="1" applyBorder="1" applyAlignment="1">
      <alignment horizontal="left" vertical="center" wrapText="1"/>
    </xf>
    <xf numFmtId="0" fontId="1" fillId="0" borderId="12" xfId="0" applyFont="1" applyFill="1" applyBorder="1" applyAlignment="1">
      <alignment horizontal="left" vertical="center" wrapText="1"/>
    </xf>
    <xf numFmtId="9" fontId="1" fillId="0" borderId="10" xfId="68" applyNumberFormat="1" applyFont="1" applyFill="1" applyBorder="1" applyAlignment="1">
      <alignment horizontal="center" vertical="center" wrapText="1"/>
      <protection/>
    </xf>
    <xf numFmtId="0" fontId="1" fillId="0" borderId="12" xfId="68" applyFont="1" applyFill="1" applyBorder="1" applyAlignment="1">
      <alignment horizontal="center" vertical="center" wrapText="1"/>
      <protection/>
    </xf>
    <xf numFmtId="9" fontId="1" fillId="0" borderId="25" xfId="68" applyNumberFormat="1" applyFont="1" applyFill="1" applyBorder="1" applyAlignment="1">
      <alignment horizontal="center" vertical="center" wrapText="1"/>
      <protection/>
    </xf>
    <xf numFmtId="9" fontId="1" fillId="33" borderId="13" xfId="68" applyNumberFormat="1" applyFont="1" applyFill="1" applyBorder="1" applyAlignment="1">
      <alignment horizontal="center" vertical="center" wrapText="1"/>
      <protection/>
    </xf>
    <xf numFmtId="0" fontId="1" fillId="33" borderId="13" xfId="68" applyFont="1" applyFill="1" applyBorder="1" applyAlignment="1">
      <alignment horizontal="center" vertical="center" wrapText="1"/>
      <protection/>
    </xf>
    <xf numFmtId="9" fontId="1" fillId="0" borderId="13" xfId="68" applyNumberFormat="1" applyFont="1" applyFill="1" applyBorder="1" applyAlignment="1">
      <alignment horizontal="center" vertical="center" wrapText="1"/>
      <protection/>
    </xf>
    <xf numFmtId="0" fontId="1" fillId="0" borderId="10" xfId="68" applyFont="1" applyFill="1" applyBorder="1" applyAlignment="1">
      <alignment horizontal="center" vertical="center" wrapText="1"/>
      <protection/>
    </xf>
    <xf numFmtId="0" fontId="9" fillId="0" borderId="0" xfId="68" applyNumberFormat="1" applyFont="1" applyFill="1" applyBorder="1" applyAlignment="1">
      <alignment vertical="center" wrapText="1"/>
      <protection/>
    </xf>
    <xf numFmtId="0" fontId="2" fillId="0" borderId="0" xfId="68" applyAlignment="1" applyProtection="1">
      <alignment vertical="center" wrapText="1"/>
      <protection locked="0"/>
    </xf>
    <xf numFmtId="0" fontId="1" fillId="0" borderId="10" xfId="68" applyFont="1" applyBorder="1" applyAlignment="1">
      <alignment horizontal="center" vertical="center" wrapText="1"/>
      <protection/>
    </xf>
    <xf numFmtId="0" fontId="1" fillId="0" borderId="11" xfId="68" applyFont="1" applyBorder="1" applyAlignment="1">
      <alignment horizontal="center" vertical="center" wrapText="1"/>
      <protection/>
    </xf>
    <xf numFmtId="0" fontId="1" fillId="0" borderId="11" xfId="68" applyFont="1" applyBorder="1" applyAlignment="1">
      <alignment horizontal="center" vertical="center" wrapText="1"/>
      <protection/>
    </xf>
    <xf numFmtId="0" fontId="1" fillId="0" borderId="14" xfId="68" applyFont="1" applyBorder="1" applyAlignment="1">
      <alignment horizontal="center" vertical="center" wrapText="1"/>
      <protection/>
    </xf>
    <xf numFmtId="0" fontId="1" fillId="0" borderId="13" xfId="68" applyFont="1" applyBorder="1" applyAlignment="1">
      <alignment vertical="center" wrapText="1"/>
      <protection/>
    </xf>
    <xf numFmtId="0" fontId="65" fillId="0" borderId="10" xfId="0" applyFont="1" applyFill="1" applyBorder="1" applyAlignment="1">
      <alignment horizontal="center" vertical="center"/>
    </xf>
    <xf numFmtId="0" fontId="65" fillId="0" borderId="12" xfId="0" applyFont="1" applyFill="1" applyBorder="1" applyAlignment="1">
      <alignment horizontal="center" vertical="center"/>
    </xf>
    <xf numFmtId="0" fontId="5" fillId="0" borderId="0" xfId="0" applyFont="1" applyFill="1" applyBorder="1" applyAlignment="1">
      <alignment vertical="center"/>
    </xf>
    <xf numFmtId="0" fontId="1" fillId="0" borderId="10" xfId="68" applyFont="1" applyBorder="1" applyAlignment="1">
      <alignment horizontal="center" vertical="center" wrapText="1"/>
      <protection/>
    </xf>
    <xf numFmtId="0" fontId="1" fillId="0" borderId="12" xfId="68" applyFont="1" applyBorder="1" applyAlignment="1">
      <alignment horizontal="center" vertical="center" wrapText="1"/>
      <protection/>
    </xf>
    <xf numFmtId="0" fontId="1" fillId="0" borderId="21" xfId="68" applyFont="1" applyBorder="1" applyAlignment="1">
      <alignment horizontal="center" vertical="center" wrapText="1"/>
      <protection/>
    </xf>
    <xf numFmtId="0" fontId="1" fillId="0" borderId="13" xfId="68" applyFont="1" applyBorder="1" applyAlignment="1">
      <alignment horizontal="left" vertical="center" wrapText="1"/>
      <protection/>
    </xf>
    <xf numFmtId="0" fontId="1" fillId="0" borderId="21" xfId="68" applyFont="1" applyBorder="1" applyAlignment="1">
      <alignment horizontal="center" vertical="center" wrapText="1"/>
      <protection/>
    </xf>
    <xf numFmtId="0" fontId="1" fillId="0" borderId="22" xfId="68" applyFont="1" applyBorder="1" applyAlignment="1">
      <alignment horizontal="center" vertical="center" wrapText="1"/>
      <protection/>
    </xf>
    <xf numFmtId="0" fontId="1" fillId="0" borderId="23" xfId="68" applyFont="1" applyBorder="1" applyAlignment="1">
      <alignment horizontal="center" vertical="center" wrapText="1"/>
      <protection/>
    </xf>
    <xf numFmtId="0" fontId="65" fillId="0" borderId="13" xfId="0" applyFont="1" applyFill="1" applyBorder="1" applyAlignment="1">
      <alignment horizontal="left" vertical="center" wrapText="1"/>
    </xf>
    <xf numFmtId="0" fontId="65" fillId="0" borderId="13" xfId="0" applyFont="1" applyFill="1" applyBorder="1" applyAlignment="1">
      <alignment horizontal="center" vertical="center" wrapText="1"/>
    </xf>
    <xf numFmtId="9" fontId="65" fillId="0" borderId="13" xfId="0" applyNumberFormat="1" applyFont="1" applyFill="1" applyBorder="1" applyAlignment="1">
      <alignment horizontal="center" vertical="center" wrapText="1"/>
    </xf>
    <xf numFmtId="0" fontId="12" fillId="0" borderId="13" xfId="0" applyFont="1" applyFill="1" applyBorder="1" applyAlignment="1">
      <alignment horizontal="left" vertical="center" wrapText="1"/>
    </xf>
    <xf numFmtId="0" fontId="12" fillId="0" borderId="13"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13"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13" fillId="0" borderId="13"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protection/>
    </xf>
    <xf numFmtId="0" fontId="13" fillId="0" borderId="2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protection/>
    </xf>
    <xf numFmtId="0" fontId="13" fillId="0" borderId="13" xfId="0" applyFont="1" applyFill="1" applyBorder="1" applyAlignment="1">
      <alignment horizontal="center" vertical="center" wrapText="1"/>
    </xf>
    <xf numFmtId="0" fontId="1" fillId="0" borderId="26" xfId="0" applyFont="1" applyFill="1" applyBorder="1" applyAlignment="1">
      <alignment horizontal="left" vertical="center" wrapText="1"/>
    </xf>
    <xf numFmtId="4" fontId="1" fillId="0" borderId="26" xfId="0" applyNumberFormat="1" applyFont="1" applyFill="1" applyBorder="1" applyAlignment="1">
      <alignment horizontal="right" vertical="center" wrapText="1"/>
    </xf>
    <xf numFmtId="0" fontId="13" fillId="0" borderId="12"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4" fontId="14" fillId="0" borderId="26" xfId="0" applyNumberFormat="1" applyFont="1" applyFill="1" applyBorder="1" applyAlignment="1">
      <alignment horizontal="right" vertical="center" wrapText="1"/>
    </xf>
    <xf numFmtId="0" fontId="0" fillId="0" borderId="0" xfId="0" applyAlignment="1">
      <alignment horizontal="right"/>
    </xf>
    <xf numFmtId="0" fontId="0" fillId="0" borderId="0" xfId="0" applyAlignment="1">
      <alignment vertical="center"/>
    </xf>
    <xf numFmtId="0" fontId="0" fillId="0" borderId="0" xfId="0" applyFill="1" applyAlignment="1">
      <alignment vertical="center"/>
    </xf>
    <xf numFmtId="0" fontId="4" fillId="0" borderId="0" xfId="0" applyFont="1" applyAlignment="1" applyProtection="1">
      <alignment horizontal="center" vertical="center"/>
      <protection locked="0"/>
    </xf>
    <xf numFmtId="0" fontId="13" fillId="0" borderId="16" xfId="0" applyNumberFormat="1" applyFont="1" applyFill="1" applyBorder="1" applyAlignment="1" applyProtection="1">
      <alignment horizontal="center" vertical="center" wrapText="1"/>
      <protection/>
    </xf>
    <xf numFmtId="0" fontId="13" fillId="0" borderId="13" xfId="0" applyFont="1" applyBorder="1" applyAlignment="1">
      <alignment horizontal="center" vertical="center" wrapText="1"/>
    </xf>
    <xf numFmtId="0" fontId="13" fillId="0" borderId="20" xfId="0"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3" xfId="0" applyFill="1" applyBorder="1" applyAlignment="1">
      <alignment/>
    </xf>
    <xf numFmtId="0" fontId="0" fillId="0" borderId="13" xfId="0" applyBorder="1" applyAlignment="1">
      <alignment/>
    </xf>
    <xf numFmtId="0" fontId="0" fillId="0" borderId="0" xfId="0" applyAlignment="1">
      <alignment horizontal="righ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5" fillId="0" borderId="0" xfId="0" applyFont="1" applyFill="1" applyAlignment="1" applyProtection="1">
      <alignment horizontal="center" vertical="center"/>
      <protection locked="0"/>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3" fillId="0" borderId="13" xfId="0" applyFont="1" applyFill="1" applyBorder="1" applyAlignment="1">
      <alignment horizontal="center" vertical="center"/>
    </xf>
    <xf numFmtId="0" fontId="0" fillId="0" borderId="13" xfId="0" applyNumberFormat="1" applyFont="1" applyFill="1" applyBorder="1" applyAlignment="1" applyProtection="1">
      <alignment vertical="center"/>
      <protection/>
    </xf>
    <xf numFmtId="4" fontId="0" fillId="0" borderId="13" xfId="0" applyNumberFormat="1" applyFont="1" applyFill="1" applyBorder="1" applyAlignment="1" applyProtection="1">
      <alignment horizontal="right" vertical="center"/>
      <protection/>
    </xf>
    <xf numFmtId="0" fontId="9" fillId="0" borderId="13" xfId="0" applyFont="1" applyFill="1" applyBorder="1" applyAlignment="1">
      <alignment horizontal="left" vertical="center"/>
    </xf>
    <xf numFmtId="4" fontId="0" fillId="0" borderId="13" xfId="0" applyNumberFormat="1" applyFont="1" applyFill="1" applyBorder="1" applyAlignment="1" applyProtection="1">
      <alignment horizontal="right" vertical="center" wrapText="1"/>
      <protection/>
    </xf>
    <xf numFmtId="0" fontId="0" fillId="0" borderId="13" xfId="0" applyBorder="1" applyAlignment="1">
      <alignment horizontal="left" vertical="center"/>
    </xf>
    <xf numFmtId="0" fontId="0" fillId="0" borderId="13" xfId="0" applyFill="1" applyBorder="1" applyAlignment="1">
      <alignment horizontal="left" vertical="center"/>
    </xf>
    <xf numFmtId="0" fontId="0" fillId="0" borderId="13" xfId="0" applyNumberFormat="1" applyFill="1" applyBorder="1" applyAlignment="1" applyProtection="1">
      <alignment vertical="center"/>
      <protection/>
    </xf>
    <xf numFmtId="0" fontId="9" fillId="0" borderId="13" xfId="0" applyFont="1" applyFill="1" applyBorder="1" applyAlignment="1">
      <alignment vertical="center"/>
    </xf>
    <xf numFmtId="4" fontId="0" fillId="0" borderId="13" xfId="0" applyNumberFormat="1" applyFill="1" applyBorder="1" applyAlignment="1">
      <alignment horizontal="right" vertical="center"/>
    </xf>
    <xf numFmtId="0" fontId="0" fillId="0" borderId="13" xfId="0" applyNumberFormat="1" applyFont="1" applyFill="1" applyBorder="1" applyAlignment="1" applyProtection="1">
      <alignment horizontal="left" vertical="center"/>
      <protection/>
    </xf>
    <xf numFmtId="4" fontId="0" fillId="0" borderId="13" xfId="0" applyNumberFormat="1" applyFill="1" applyBorder="1" applyAlignment="1">
      <alignment horizontal="right" vertical="center" wrapText="1"/>
    </xf>
    <xf numFmtId="4" fontId="0" fillId="0" borderId="13" xfId="0" applyNumberFormat="1" applyFont="1" applyFill="1" applyBorder="1" applyAlignment="1">
      <alignment horizontal="right" vertical="center" wrapText="1"/>
    </xf>
    <xf numFmtId="0" fontId="0" fillId="0" borderId="13" xfId="0" applyBorder="1" applyAlignment="1">
      <alignment horizontal="center" vertical="center"/>
    </xf>
    <xf numFmtId="0" fontId="0" fillId="0" borderId="13" xfId="0" applyBorder="1" applyAlignment="1">
      <alignment/>
    </xf>
    <xf numFmtId="4" fontId="1" fillId="0" borderId="27" xfId="0" applyNumberFormat="1" applyFont="1" applyFill="1" applyBorder="1" applyAlignment="1">
      <alignment horizontal="right" vertical="center" wrapText="1"/>
    </xf>
    <xf numFmtId="0" fontId="1" fillId="0" borderId="13" xfId="0" applyFont="1" applyBorder="1" applyAlignment="1">
      <alignment horizontal="center" vertical="center"/>
    </xf>
    <xf numFmtId="0" fontId="1" fillId="0" borderId="13" xfId="0" applyFont="1" applyFill="1" applyBorder="1" applyAlignment="1">
      <alignment/>
    </xf>
    <xf numFmtId="0" fontId="1" fillId="0" borderId="13" xfId="0" applyFont="1" applyBorder="1" applyAlignment="1">
      <alignment/>
    </xf>
    <xf numFmtId="0" fontId="1" fillId="0" borderId="13" xfId="0" applyFont="1" applyFill="1" applyBorder="1" applyAlignment="1">
      <alignment/>
    </xf>
    <xf numFmtId="0" fontId="1" fillId="0" borderId="0" xfId="0" applyFont="1" applyAlignment="1">
      <alignment/>
    </xf>
    <xf numFmtId="0" fontId="0" fillId="0" borderId="0" xfId="0" applyFont="1" applyFill="1" applyBorder="1" applyAlignment="1">
      <alignment vertical="center" wrapText="1"/>
    </xf>
    <xf numFmtId="0" fontId="1" fillId="0" borderId="13" xfId="0" applyFont="1" applyBorder="1" applyAlignment="1">
      <alignment horizontal="left" vertical="center"/>
    </xf>
    <xf numFmtId="4" fontId="1" fillId="0" borderId="26" xfId="0" applyNumberFormat="1" applyFont="1" applyFill="1" applyBorder="1" applyAlignment="1">
      <alignment horizontal="right" vertical="center" wrapText="1"/>
    </xf>
    <xf numFmtId="0" fontId="1" fillId="0" borderId="13" xfId="0" applyFont="1" applyFill="1" applyBorder="1" applyAlignment="1">
      <alignment horizontal="left" vertical="center"/>
    </xf>
    <xf numFmtId="0" fontId="1" fillId="0" borderId="13" xfId="0" applyNumberFormat="1" applyFont="1" applyFill="1" applyBorder="1" applyAlignment="1" applyProtection="1">
      <alignment vertical="center"/>
      <protection/>
    </xf>
    <xf numFmtId="0" fontId="1" fillId="0" borderId="13" xfId="0" applyFont="1" applyBorder="1" applyAlignment="1">
      <alignment vertical="center"/>
    </xf>
    <xf numFmtId="4" fontId="1" fillId="0" borderId="13" xfId="0" applyNumberFormat="1" applyFont="1" applyFill="1" applyBorder="1" applyAlignment="1" applyProtection="1">
      <alignment horizontal="right" vertical="center" wrapText="1"/>
      <protection/>
    </xf>
    <xf numFmtId="0" fontId="1" fillId="0" borderId="13" xfId="0" applyFont="1" applyFill="1" applyBorder="1" applyAlignment="1">
      <alignment vertical="center"/>
    </xf>
    <xf numFmtId="4" fontId="1" fillId="0" borderId="13" xfId="0" applyNumberFormat="1" applyFont="1" applyFill="1" applyBorder="1" applyAlignment="1" applyProtection="1">
      <alignment horizontal="right" vertical="center"/>
      <protection/>
    </xf>
    <xf numFmtId="0" fontId="1" fillId="0" borderId="13" xfId="0" applyFont="1" applyFill="1" applyBorder="1" applyAlignment="1">
      <alignment horizontal="left" vertical="center"/>
    </xf>
    <xf numFmtId="4" fontId="1" fillId="0" borderId="13" xfId="0" applyNumberFormat="1" applyFont="1" applyFill="1" applyBorder="1" applyAlignment="1">
      <alignment horizontal="right" vertical="center"/>
    </xf>
    <xf numFmtId="0" fontId="1" fillId="0" borderId="13" xfId="0" applyFont="1" applyBorder="1" applyAlignment="1">
      <alignment/>
    </xf>
    <xf numFmtId="0" fontId="1" fillId="0" borderId="13" xfId="0" applyFont="1" applyFill="1" applyBorder="1" applyAlignment="1">
      <alignment/>
    </xf>
    <xf numFmtId="0" fontId="1" fillId="0" borderId="13" xfId="0" applyNumberFormat="1" applyFont="1" applyFill="1" applyBorder="1" applyAlignment="1" applyProtection="1">
      <alignment horizontal="left" vertical="center"/>
      <protection/>
    </xf>
    <xf numFmtId="0" fontId="1" fillId="0" borderId="13" xfId="0" applyFont="1" applyFill="1" applyBorder="1" applyAlignment="1" applyProtection="1">
      <alignment horizontal="left" vertical="center"/>
      <protection/>
    </xf>
    <xf numFmtId="0" fontId="16" fillId="0" borderId="13" xfId="0" applyFont="1" applyFill="1" applyBorder="1" applyAlignment="1">
      <alignment horizontal="center" vertical="center"/>
    </xf>
    <xf numFmtId="0" fontId="16" fillId="0" borderId="13" xfId="0" applyNumberFormat="1" applyFont="1" applyFill="1" applyBorder="1" applyAlignment="1" applyProtection="1">
      <alignment horizontal="center" vertical="center"/>
      <protection/>
    </xf>
    <xf numFmtId="2" fontId="16" fillId="0" borderId="13" xfId="0" applyNumberFormat="1" applyFont="1" applyFill="1" applyBorder="1" applyAlignment="1" applyProtection="1">
      <alignment horizontal="center" vertical="center"/>
      <protection/>
    </xf>
    <xf numFmtId="0" fontId="1" fillId="0" borderId="0" xfId="0" applyFont="1" applyFill="1" applyAlignment="1">
      <alignment/>
    </xf>
    <xf numFmtId="0" fontId="0" fillId="0" borderId="0" xfId="0" applyFont="1" applyAlignment="1">
      <alignment/>
    </xf>
    <xf numFmtId="0" fontId="4" fillId="0" borderId="0" xfId="0" applyFont="1" applyFill="1" applyAlignment="1" applyProtection="1">
      <alignment horizontal="center" vertical="center"/>
      <protection locked="0"/>
    </xf>
    <xf numFmtId="0" fontId="0" fillId="0" borderId="1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1" fillId="0" borderId="13" xfId="0" applyFont="1" applyBorder="1" applyAlignment="1">
      <alignment/>
    </xf>
    <xf numFmtId="0" fontId="1" fillId="0" borderId="13" xfId="0" applyFont="1" applyBorder="1" applyAlignment="1">
      <alignment/>
    </xf>
    <xf numFmtId="4" fontId="1" fillId="0" borderId="28" xfId="0" applyNumberFormat="1" applyFont="1" applyFill="1" applyBorder="1" applyAlignment="1">
      <alignment horizontal="right" vertical="center" wrapText="1"/>
    </xf>
    <xf numFmtId="4" fontId="1" fillId="0" borderId="26" xfId="0" applyNumberFormat="1" applyFont="1" applyFill="1" applyBorder="1" applyAlignment="1">
      <alignment horizontal="right" vertical="center" wrapText="1"/>
    </xf>
    <xf numFmtId="0" fontId="0" fillId="0" borderId="0" xfId="0" applyAlignment="1">
      <alignment horizontal="centerContinuous" vertical="center"/>
    </xf>
    <xf numFmtId="0" fontId="0" fillId="0" borderId="0" xfId="0" applyFont="1" applyFill="1" applyAlignment="1">
      <alignment/>
    </xf>
    <xf numFmtId="0" fontId="13" fillId="0" borderId="10"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horizontal="center" vertical="center"/>
      <protection/>
    </xf>
    <xf numFmtId="0" fontId="13" fillId="0" borderId="12" xfId="0" applyNumberFormat="1" applyFont="1" applyFill="1" applyBorder="1" applyAlignment="1" applyProtection="1">
      <alignment horizontal="center" vertical="center"/>
      <protection/>
    </xf>
    <xf numFmtId="0" fontId="1" fillId="0" borderId="23" xfId="0" applyFont="1" applyBorder="1" applyAlignment="1">
      <alignment horizontal="left" vertical="center"/>
    </xf>
    <xf numFmtId="0" fontId="1" fillId="0" borderId="23" xfId="0" applyFont="1" applyFill="1" applyBorder="1" applyAlignment="1">
      <alignment horizontal="left" vertical="center"/>
    </xf>
    <xf numFmtId="4" fontId="1" fillId="0" borderId="13" xfId="0" applyNumberFormat="1" applyFont="1" applyFill="1" applyBorder="1" applyAlignment="1">
      <alignment horizontal="right" vertical="center" wrapText="1"/>
    </xf>
    <xf numFmtId="0" fontId="1" fillId="0" borderId="13" xfId="0" applyFont="1" applyFill="1" applyBorder="1" applyAlignment="1">
      <alignment vertical="center"/>
    </xf>
    <xf numFmtId="0" fontId="1" fillId="0" borderId="13" xfId="0" applyFont="1" applyFill="1" applyBorder="1" applyAlignment="1">
      <alignment horizontal="left" vertical="center"/>
    </xf>
    <xf numFmtId="2" fontId="1" fillId="0" borderId="13" xfId="0" applyNumberFormat="1" applyFont="1" applyFill="1" applyBorder="1" applyAlignment="1" applyProtection="1">
      <alignment horizontal="center" vertical="center"/>
      <protection/>
    </xf>
    <xf numFmtId="0" fontId="1" fillId="0" borderId="13" xfId="0" applyFont="1" applyFill="1" applyBorder="1" applyAlignment="1" applyProtection="1">
      <alignment vertical="center"/>
      <protection/>
    </xf>
    <xf numFmtId="0" fontId="2" fillId="0" borderId="0" xfId="0" applyNumberFormat="1" applyFont="1" applyAlignment="1">
      <alignment horizontal="center" vertical="center"/>
    </xf>
    <xf numFmtId="0" fontId="17" fillId="0" borderId="0" xfId="0" applyFont="1" applyAlignment="1">
      <alignment horizontal="center" vertical="center"/>
    </xf>
    <xf numFmtId="0" fontId="18" fillId="0" borderId="13" xfId="0" applyFont="1" applyBorder="1" applyAlignment="1">
      <alignment horizontal="center" vertical="center"/>
    </xf>
    <xf numFmtId="0" fontId="2" fillId="0" borderId="23" xfId="0" applyNumberFormat="1" applyFont="1" applyBorder="1" applyAlignment="1">
      <alignment horizontal="center" vertical="center"/>
    </xf>
    <xf numFmtId="0" fontId="2" fillId="0" borderId="23" xfId="0" applyNumberFormat="1" applyFont="1" applyBorder="1" applyAlignment="1" applyProtection="1">
      <alignment horizontal="left" vertical="center"/>
      <protection locked="0"/>
    </xf>
    <xf numFmtId="0" fontId="2" fillId="0" borderId="13" xfId="0" applyNumberFormat="1" applyFont="1" applyBorder="1" applyAlignment="1">
      <alignment horizontal="center" vertical="center"/>
    </xf>
    <xf numFmtId="0" fontId="2" fillId="0" borderId="13" xfId="0" applyNumberFormat="1" applyFont="1" applyBorder="1" applyAlignment="1">
      <alignment horizontal="left" vertical="center"/>
    </xf>
    <xf numFmtId="0" fontId="2" fillId="0" borderId="21" xfId="0" applyNumberFormat="1" applyFont="1" applyBorder="1" applyAlignment="1">
      <alignment horizontal="left" vertical="center"/>
    </xf>
    <xf numFmtId="0" fontId="0" fillId="0" borderId="0" xfId="0" applyAlignment="1">
      <alignment horizontal="left" vertical="center" wrapText="1"/>
    </xf>
    <xf numFmtId="0" fontId="18" fillId="0" borderId="13" xfId="0" applyNumberFormat="1" applyFont="1" applyBorder="1" applyAlignment="1">
      <alignment horizontal="center" vertical="center"/>
    </xf>
    <xf numFmtId="0" fontId="0" fillId="0" borderId="13" xfId="0" applyNumberFormat="1" applyBorder="1" applyAlignment="1">
      <alignment vertical="center" wrapText="1"/>
    </xf>
    <xf numFmtId="0" fontId="2" fillId="0" borderId="21" xfId="0" applyNumberFormat="1" applyFont="1" applyBorder="1" applyAlignment="1">
      <alignment horizontal="center" vertical="center"/>
    </xf>
    <xf numFmtId="0" fontId="0" fillId="0" borderId="13" xfId="0" applyNumberFormat="1" applyBorder="1" applyAlignment="1">
      <alignment vertical="center"/>
    </xf>
    <xf numFmtId="0" fontId="19" fillId="0" borderId="0" xfId="0" applyFont="1" applyFill="1" applyAlignment="1" applyProtection="1">
      <alignment horizontal="center" vertical="center"/>
      <protection locked="0"/>
    </xf>
    <xf numFmtId="0" fontId="20" fillId="0" borderId="0" xfId="0" applyFont="1" applyFill="1" applyAlignment="1">
      <alignment vertical="center"/>
    </xf>
    <xf numFmtId="49" fontId="21" fillId="0" borderId="0" xfId="0" applyNumberFormat="1" applyFont="1" applyFill="1" applyAlignment="1" applyProtection="1">
      <alignment horizontal="center" vertical="center"/>
      <protection/>
    </xf>
    <xf numFmtId="0" fontId="21" fillId="0" borderId="0" xfId="0" applyFont="1" applyBorder="1" applyAlignment="1">
      <alignment horizontal="left"/>
    </xf>
    <xf numFmtId="0" fontId="0" fillId="0" borderId="0" xfId="0" applyBorder="1" applyAlignment="1">
      <alignment/>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5" xfId="63"/>
    <cellStyle name="常规 8" xfId="64"/>
    <cellStyle name="常规 9" xfId="65"/>
    <cellStyle name="常规 3 2" xfId="66"/>
    <cellStyle name="常规 2 3" xfId="67"/>
    <cellStyle name="常规 2" xfId="68"/>
    <cellStyle name="常规 2 4" xfId="69"/>
    <cellStyle name="常规 3" xfId="70"/>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
  <sheetViews>
    <sheetView showGridLines="0" showZeros="0" tabSelected="1" zoomScaleSheetLayoutView="100" workbookViewId="0" topLeftCell="A1">
      <selection activeCell="A4" sqref="A4"/>
    </sheetView>
  </sheetViews>
  <sheetFormatPr defaultColWidth="9.16015625" defaultRowHeight="11.25"/>
  <cols>
    <col min="1" max="1" width="163" style="0" customWidth="1"/>
    <col min="2" max="177" width="9.16015625" style="0" customWidth="1"/>
  </cols>
  <sheetData>
    <row r="1" ht="18.75" customHeight="1">
      <c r="A1" t="s">
        <v>0</v>
      </c>
    </row>
    <row r="2" spans="1:4" ht="93" customHeight="1">
      <c r="A2" s="216" t="s">
        <v>1</v>
      </c>
      <c r="B2" s="217"/>
      <c r="C2" s="217"/>
      <c r="D2" s="217"/>
    </row>
    <row r="3" ht="93.75" customHeight="1">
      <c r="A3" s="218"/>
    </row>
    <row r="4" ht="81.75" customHeight="1">
      <c r="A4" s="219" t="s">
        <v>2</v>
      </c>
    </row>
    <row r="5" ht="40.5" customHeight="1">
      <c r="A5" s="219" t="s">
        <v>3</v>
      </c>
    </row>
    <row r="6" ht="36.75" customHeight="1">
      <c r="A6" s="219" t="s">
        <v>4</v>
      </c>
    </row>
    <row r="7" ht="12.75" customHeight="1">
      <c r="A7" s="220"/>
    </row>
    <row r="8" ht="12.75" customHeight="1">
      <c r="A8" s="220"/>
    </row>
    <row r="9" ht="12.75" customHeight="1">
      <c r="A9" s="220"/>
    </row>
    <row r="10" ht="12.75" customHeight="1">
      <c r="A10" s="220"/>
    </row>
    <row r="11" ht="12.75" customHeight="1">
      <c r="A11" s="220"/>
    </row>
    <row r="12" ht="12.75" customHeight="1">
      <c r="A12" s="220"/>
    </row>
    <row r="13" ht="12.75" customHeight="1">
      <c r="A13" s="220"/>
    </row>
  </sheetData>
  <sheetProtection/>
  <printOptions horizontalCentered="1" verticalCentered="1"/>
  <pageMargins left="0.75" right="0.75" top="0.789583333333333"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40"/>
  <sheetViews>
    <sheetView showGridLines="0" showZeros="0" zoomScaleSheetLayoutView="100" workbookViewId="0" topLeftCell="A1">
      <selection activeCell="A3" sqref="A3"/>
    </sheetView>
  </sheetViews>
  <sheetFormatPr defaultColWidth="9.16015625" defaultRowHeight="19.5" customHeight="1"/>
  <cols>
    <col min="1" max="1" width="19" style="0" customWidth="1"/>
    <col min="2" max="4" width="31.66015625" style="0" customWidth="1"/>
    <col min="5" max="8" width="21.33203125" style="0" customWidth="1"/>
  </cols>
  <sheetData>
    <row r="1" s="124" customFormat="1" ht="19.5" customHeight="1">
      <c r="A1" s="125" t="s">
        <v>25</v>
      </c>
    </row>
    <row r="2" spans="1:8" s="124" customFormat="1" ht="19.5" customHeight="1">
      <c r="A2" s="107" t="s">
        <v>320</v>
      </c>
      <c r="B2" s="107"/>
      <c r="C2" s="107"/>
      <c r="D2" s="107"/>
      <c r="E2" s="107"/>
      <c r="F2" s="107"/>
      <c r="G2" s="107"/>
      <c r="H2" s="107"/>
    </row>
    <row r="3" spans="1:8" s="124" customFormat="1" ht="19.5" customHeight="1">
      <c r="A3" s="124" t="s">
        <v>45</v>
      </c>
      <c r="H3" s="134" t="s">
        <v>46</v>
      </c>
    </row>
    <row r="4" spans="1:8" s="105" customFormat="1" ht="19.5" customHeight="1">
      <c r="A4" s="128" t="s">
        <v>249</v>
      </c>
      <c r="B4" s="128" t="s">
        <v>250</v>
      </c>
      <c r="C4" s="128" t="s">
        <v>251</v>
      </c>
      <c r="D4" s="128" t="s">
        <v>252</v>
      </c>
      <c r="E4" s="128" t="s">
        <v>148</v>
      </c>
      <c r="F4" s="128" t="s">
        <v>200</v>
      </c>
      <c r="G4" s="128" t="s">
        <v>201</v>
      </c>
      <c r="H4" s="128" t="s">
        <v>203</v>
      </c>
    </row>
    <row r="5" spans="1:8" ht="19.5" customHeight="1">
      <c r="A5" s="116" t="s">
        <v>158</v>
      </c>
      <c r="B5" s="116" t="s">
        <v>148</v>
      </c>
      <c r="C5" s="116" t="s">
        <v>158</v>
      </c>
      <c r="D5" s="116" t="s">
        <v>158</v>
      </c>
      <c r="E5" s="117">
        <v>17160116.31</v>
      </c>
      <c r="F5" s="117">
        <v>16890325</v>
      </c>
      <c r="G5" s="117">
        <v>269791.31</v>
      </c>
      <c r="H5" s="156"/>
    </row>
    <row r="6" spans="1:8" ht="19.5" customHeight="1">
      <c r="A6" s="116" t="s">
        <v>253</v>
      </c>
      <c r="B6" s="116" t="s">
        <v>254</v>
      </c>
      <c r="C6" s="116" t="s">
        <v>158</v>
      </c>
      <c r="D6" s="116" t="s">
        <v>158</v>
      </c>
      <c r="E6" s="117">
        <v>16756039</v>
      </c>
      <c r="F6" s="117">
        <v>16756039</v>
      </c>
      <c r="G6" s="117">
        <v>0</v>
      </c>
      <c r="H6" s="132"/>
    </row>
    <row r="7" spans="1:8" ht="19.5" customHeight="1">
      <c r="A7" s="116" t="s">
        <v>255</v>
      </c>
      <c r="B7" s="116" t="s">
        <v>256</v>
      </c>
      <c r="C7" s="116" t="s">
        <v>257</v>
      </c>
      <c r="D7" s="116" t="s">
        <v>258</v>
      </c>
      <c r="E7" s="117">
        <v>1689276</v>
      </c>
      <c r="F7" s="117">
        <v>1689276</v>
      </c>
      <c r="G7" s="117">
        <v>0</v>
      </c>
      <c r="H7" s="132"/>
    </row>
    <row r="8" spans="1:8" ht="19.5" customHeight="1">
      <c r="A8" s="116" t="s">
        <v>255</v>
      </c>
      <c r="B8" s="116" t="s">
        <v>256</v>
      </c>
      <c r="C8" s="116" t="s">
        <v>259</v>
      </c>
      <c r="D8" s="116" t="s">
        <v>254</v>
      </c>
      <c r="E8" s="117">
        <v>8860766</v>
      </c>
      <c r="F8" s="117">
        <v>8860766</v>
      </c>
      <c r="G8" s="117">
        <v>0</v>
      </c>
      <c r="H8" s="132"/>
    </row>
    <row r="9" spans="1:8" ht="19.5" customHeight="1">
      <c r="A9" s="116" t="s">
        <v>260</v>
      </c>
      <c r="B9" s="116" t="s">
        <v>261</v>
      </c>
      <c r="C9" s="116" t="s">
        <v>257</v>
      </c>
      <c r="D9" s="116" t="s">
        <v>258</v>
      </c>
      <c r="E9" s="117">
        <v>64600</v>
      </c>
      <c r="F9" s="117">
        <v>64600</v>
      </c>
      <c r="G9" s="117">
        <v>0</v>
      </c>
      <c r="H9" s="132"/>
    </row>
    <row r="10" spans="1:8" ht="19.5" customHeight="1">
      <c r="A10" s="116" t="s">
        <v>260</v>
      </c>
      <c r="B10" s="116" t="s">
        <v>261</v>
      </c>
      <c r="C10" s="116" t="s">
        <v>259</v>
      </c>
      <c r="D10" s="116" t="s">
        <v>254</v>
      </c>
      <c r="E10" s="117">
        <v>751399</v>
      </c>
      <c r="F10" s="117">
        <v>751399</v>
      </c>
      <c r="G10" s="117">
        <v>0</v>
      </c>
      <c r="H10" s="132"/>
    </row>
    <row r="11" spans="1:8" ht="19.5" customHeight="1">
      <c r="A11" s="116" t="s">
        <v>262</v>
      </c>
      <c r="B11" s="116" t="s">
        <v>263</v>
      </c>
      <c r="C11" s="116" t="s">
        <v>257</v>
      </c>
      <c r="D11" s="116" t="s">
        <v>258</v>
      </c>
      <c r="E11" s="117">
        <v>75543</v>
      </c>
      <c r="F11" s="117">
        <v>75543</v>
      </c>
      <c r="G11" s="117">
        <v>0</v>
      </c>
      <c r="H11" s="132"/>
    </row>
    <row r="12" spans="1:8" ht="19.5" customHeight="1">
      <c r="A12" s="116" t="s">
        <v>262</v>
      </c>
      <c r="B12" s="116" t="s">
        <v>263</v>
      </c>
      <c r="C12" s="116" t="s">
        <v>259</v>
      </c>
      <c r="D12" s="116" t="s">
        <v>254</v>
      </c>
      <c r="E12" s="117">
        <v>338997</v>
      </c>
      <c r="F12" s="117">
        <v>338997</v>
      </c>
      <c r="G12" s="117">
        <v>0</v>
      </c>
      <c r="H12" s="132"/>
    </row>
    <row r="13" spans="1:8" ht="19.5" customHeight="1">
      <c r="A13" s="116" t="s">
        <v>264</v>
      </c>
      <c r="B13" s="116" t="s">
        <v>265</v>
      </c>
      <c r="C13" s="116" t="s">
        <v>266</v>
      </c>
      <c r="D13" s="116" t="s">
        <v>267</v>
      </c>
      <c r="E13" s="117">
        <v>282371</v>
      </c>
      <c r="F13" s="117">
        <v>282371</v>
      </c>
      <c r="G13" s="117">
        <v>0</v>
      </c>
      <c r="H13" s="157"/>
    </row>
    <row r="14" spans="1:8" ht="19.5" customHeight="1">
      <c r="A14" s="116" t="s">
        <v>264</v>
      </c>
      <c r="B14" s="116" t="s">
        <v>265</v>
      </c>
      <c r="C14" s="116" t="s">
        <v>259</v>
      </c>
      <c r="D14" s="116" t="s">
        <v>254</v>
      </c>
      <c r="E14" s="117">
        <v>1362123</v>
      </c>
      <c r="F14" s="117">
        <v>1362123</v>
      </c>
      <c r="G14" s="117">
        <v>0</v>
      </c>
      <c r="H14" s="157"/>
    </row>
    <row r="15" spans="1:8" ht="19.5" customHeight="1">
      <c r="A15" s="116" t="s">
        <v>268</v>
      </c>
      <c r="B15" s="116" t="s">
        <v>269</v>
      </c>
      <c r="C15" s="116" t="s">
        <v>266</v>
      </c>
      <c r="D15" s="116" t="s">
        <v>267</v>
      </c>
      <c r="E15" s="117">
        <v>141186</v>
      </c>
      <c r="F15" s="117">
        <v>141186</v>
      </c>
      <c r="G15" s="117">
        <v>0</v>
      </c>
      <c r="H15" s="157"/>
    </row>
    <row r="16" spans="1:8" ht="19.5" customHeight="1">
      <c r="A16" s="116" t="s">
        <v>268</v>
      </c>
      <c r="B16" s="116" t="s">
        <v>269</v>
      </c>
      <c r="C16" s="116" t="s">
        <v>259</v>
      </c>
      <c r="D16" s="116" t="s">
        <v>254</v>
      </c>
      <c r="E16" s="117">
        <v>681063</v>
      </c>
      <c r="F16" s="117">
        <v>681063</v>
      </c>
      <c r="G16" s="117">
        <v>0</v>
      </c>
      <c r="H16" s="157"/>
    </row>
    <row r="17" spans="1:8" ht="19.5" customHeight="1">
      <c r="A17" s="116" t="s">
        <v>270</v>
      </c>
      <c r="B17" s="116" t="s">
        <v>271</v>
      </c>
      <c r="C17" s="116" t="s">
        <v>266</v>
      </c>
      <c r="D17" s="116" t="s">
        <v>267</v>
      </c>
      <c r="E17" s="117">
        <v>144715</v>
      </c>
      <c r="F17" s="117">
        <v>144715</v>
      </c>
      <c r="G17" s="117">
        <v>0</v>
      </c>
      <c r="H17" s="157"/>
    </row>
    <row r="18" spans="1:8" ht="19.5" customHeight="1">
      <c r="A18" s="116" t="s">
        <v>270</v>
      </c>
      <c r="B18" s="116" t="s">
        <v>271</v>
      </c>
      <c r="C18" s="116" t="s">
        <v>259</v>
      </c>
      <c r="D18" s="116" t="s">
        <v>254</v>
      </c>
      <c r="E18" s="117">
        <v>698088</v>
      </c>
      <c r="F18" s="117">
        <v>698088</v>
      </c>
      <c r="G18" s="117">
        <v>0</v>
      </c>
      <c r="H18" s="157"/>
    </row>
    <row r="19" spans="1:8" ht="19.5" customHeight="1">
      <c r="A19" s="116" t="s">
        <v>272</v>
      </c>
      <c r="B19" s="116" t="s">
        <v>273</v>
      </c>
      <c r="C19" s="116" t="s">
        <v>266</v>
      </c>
      <c r="D19" s="116" t="s">
        <v>267</v>
      </c>
      <c r="E19" s="117">
        <v>9717</v>
      </c>
      <c r="F19" s="117">
        <v>9717</v>
      </c>
      <c r="G19" s="117">
        <v>0</v>
      </c>
      <c r="H19" s="157"/>
    </row>
    <row r="20" spans="1:8" ht="19.5" customHeight="1">
      <c r="A20" s="116" t="s">
        <v>272</v>
      </c>
      <c r="B20" s="116" t="s">
        <v>273</v>
      </c>
      <c r="C20" s="116" t="s">
        <v>259</v>
      </c>
      <c r="D20" s="116" t="s">
        <v>254</v>
      </c>
      <c r="E20" s="117">
        <v>58785</v>
      </c>
      <c r="F20" s="117">
        <v>58785</v>
      </c>
      <c r="G20" s="117">
        <v>0</v>
      </c>
      <c r="H20" s="157"/>
    </row>
    <row r="21" spans="1:8" ht="19.5" customHeight="1">
      <c r="A21" s="116" t="s">
        <v>274</v>
      </c>
      <c r="B21" s="116" t="s">
        <v>248</v>
      </c>
      <c r="C21" s="116" t="s">
        <v>275</v>
      </c>
      <c r="D21" s="116" t="s">
        <v>248</v>
      </c>
      <c r="E21" s="117">
        <v>211778</v>
      </c>
      <c r="F21" s="117">
        <v>211778</v>
      </c>
      <c r="G21" s="117">
        <v>0</v>
      </c>
      <c r="H21" s="157"/>
    </row>
    <row r="22" spans="1:8" ht="19.5" customHeight="1">
      <c r="A22" s="116" t="s">
        <v>274</v>
      </c>
      <c r="B22" s="116" t="s">
        <v>248</v>
      </c>
      <c r="C22" s="116" t="s">
        <v>259</v>
      </c>
      <c r="D22" s="116" t="s">
        <v>254</v>
      </c>
      <c r="E22" s="117">
        <v>1021593</v>
      </c>
      <c r="F22" s="117">
        <v>1021593</v>
      </c>
      <c r="G22" s="117">
        <v>0</v>
      </c>
      <c r="H22" s="157"/>
    </row>
    <row r="23" spans="1:8" ht="19.5" customHeight="1">
      <c r="A23" s="116" t="s">
        <v>276</v>
      </c>
      <c r="B23" s="116" t="s">
        <v>277</v>
      </c>
      <c r="C23" s="116" t="s">
        <v>278</v>
      </c>
      <c r="D23" s="116" t="s">
        <v>277</v>
      </c>
      <c r="E23" s="117">
        <v>213000</v>
      </c>
      <c r="F23" s="117">
        <v>213000</v>
      </c>
      <c r="G23" s="117">
        <v>0</v>
      </c>
      <c r="H23" s="157"/>
    </row>
    <row r="24" spans="1:8" ht="19.5" customHeight="1">
      <c r="A24" s="116" t="s">
        <v>276</v>
      </c>
      <c r="B24" s="116" t="s">
        <v>277</v>
      </c>
      <c r="C24" s="116" t="s">
        <v>259</v>
      </c>
      <c r="D24" s="116" t="s">
        <v>254</v>
      </c>
      <c r="E24" s="117">
        <v>151039</v>
      </c>
      <c r="F24" s="117">
        <v>151039</v>
      </c>
      <c r="G24" s="117">
        <v>0</v>
      </c>
      <c r="H24" s="157"/>
    </row>
    <row r="25" spans="1:8" ht="19.5" customHeight="1">
      <c r="A25" s="116" t="s">
        <v>279</v>
      </c>
      <c r="B25" s="116" t="s">
        <v>280</v>
      </c>
      <c r="C25" s="116" t="s">
        <v>158</v>
      </c>
      <c r="D25" s="116" t="s">
        <v>158</v>
      </c>
      <c r="E25" s="117">
        <v>269791.31</v>
      </c>
      <c r="F25" s="117">
        <v>0</v>
      </c>
      <c r="G25" s="117">
        <v>269791.31</v>
      </c>
      <c r="H25" s="157"/>
    </row>
    <row r="26" spans="1:8" ht="19.5" customHeight="1">
      <c r="A26" s="116" t="s">
        <v>281</v>
      </c>
      <c r="B26" s="116" t="s">
        <v>282</v>
      </c>
      <c r="C26" s="116" t="s">
        <v>283</v>
      </c>
      <c r="D26" s="116" t="s">
        <v>284</v>
      </c>
      <c r="E26" s="117">
        <v>115000</v>
      </c>
      <c r="F26" s="117">
        <v>0</v>
      </c>
      <c r="G26" s="117">
        <v>115000</v>
      </c>
      <c r="H26" s="157"/>
    </row>
    <row r="27" spans="1:8" ht="19.5" customHeight="1">
      <c r="A27" s="116" t="s">
        <v>285</v>
      </c>
      <c r="B27" s="116" t="s">
        <v>286</v>
      </c>
      <c r="C27" s="116" t="s">
        <v>283</v>
      </c>
      <c r="D27" s="116" t="s">
        <v>284</v>
      </c>
      <c r="E27" s="117">
        <v>1200</v>
      </c>
      <c r="F27" s="117">
        <v>0</v>
      </c>
      <c r="G27" s="117">
        <v>1200</v>
      </c>
      <c r="H27" s="157"/>
    </row>
    <row r="28" spans="1:8" ht="19.5" customHeight="1">
      <c r="A28" s="116" t="s">
        <v>287</v>
      </c>
      <c r="B28" s="116" t="s">
        <v>288</v>
      </c>
      <c r="C28" s="116" t="s">
        <v>283</v>
      </c>
      <c r="D28" s="116" t="s">
        <v>284</v>
      </c>
      <c r="E28" s="117">
        <v>30000</v>
      </c>
      <c r="F28" s="117">
        <v>0</v>
      </c>
      <c r="G28" s="117">
        <v>30000</v>
      </c>
      <c r="H28" s="157"/>
    </row>
    <row r="29" spans="1:8" ht="19.5" customHeight="1">
      <c r="A29" s="116" t="s">
        <v>289</v>
      </c>
      <c r="B29" s="116" t="s">
        <v>290</v>
      </c>
      <c r="C29" s="116" t="s">
        <v>291</v>
      </c>
      <c r="D29" s="116" t="s">
        <v>290</v>
      </c>
      <c r="E29" s="117">
        <v>3800</v>
      </c>
      <c r="F29" s="117">
        <v>0</v>
      </c>
      <c r="G29" s="117">
        <v>3800</v>
      </c>
      <c r="H29" s="157"/>
    </row>
    <row r="30" spans="1:8" ht="19.5" customHeight="1">
      <c r="A30" s="116" t="s">
        <v>292</v>
      </c>
      <c r="B30" s="116" t="s">
        <v>293</v>
      </c>
      <c r="C30" s="116" t="s">
        <v>294</v>
      </c>
      <c r="D30" s="116" t="s">
        <v>293</v>
      </c>
      <c r="E30" s="117">
        <v>10000</v>
      </c>
      <c r="F30" s="117">
        <v>0</v>
      </c>
      <c r="G30" s="158">
        <v>10000</v>
      </c>
      <c r="H30" s="157"/>
    </row>
    <row r="31" spans="1:8" ht="19.5" customHeight="1">
      <c r="A31" s="116" t="s">
        <v>295</v>
      </c>
      <c r="B31" s="116" t="s">
        <v>296</v>
      </c>
      <c r="C31" s="116" t="s">
        <v>283</v>
      </c>
      <c r="D31" s="116" t="s">
        <v>284</v>
      </c>
      <c r="E31" s="117">
        <v>20271.31</v>
      </c>
      <c r="F31" s="117">
        <v>0</v>
      </c>
      <c r="G31" s="158">
        <v>20271.31</v>
      </c>
      <c r="H31" s="157"/>
    </row>
    <row r="32" spans="1:8" ht="19.5" customHeight="1">
      <c r="A32" s="116" t="s">
        <v>297</v>
      </c>
      <c r="B32" s="116" t="s">
        <v>298</v>
      </c>
      <c r="C32" s="116" t="s">
        <v>283</v>
      </c>
      <c r="D32" s="116" t="s">
        <v>284</v>
      </c>
      <c r="E32" s="117">
        <v>720</v>
      </c>
      <c r="F32" s="117">
        <v>0</v>
      </c>
      <c r="G32" s="158">
        <v>720</v>
      </c>
      <c r="H32" s="157"/>
    </row>
    <row r="33" spans="1:8" ht="19.5" customHeight="1">
      <c r="A33" s="116" t="s">
        <v>299</v>
      </c>
      <c r="B33" s="116" t="s">
        <v>300</v>
      </c>
      <c r="C33" s="116" t="s">
        <v>283</v>
      </c>
      <c r="D33" s="116" t="s">
        <v>284</v>
      </c>
      <c r="E33" s="117">
        <v>76200</v>
      </c>
      <c r="F33" s="117">
        <v>0</v>
      </c>
      <c r="G33" s="158">
        <v>76200</v>
      </c>
      <c r="H33" s="157"/>
    </row>
    <row r="34" spans="1:8" ht="19.5" customHeight="1">
      <c r="A34" s="116" t="s">
        <v>301</v>
      </c>
      <c r="B34" s="116" t="s">
        <v>302</v>
      </c>
      <c r="C34" s="116" t="s">
        <v>303</v>
      </c>
      <c r="D34" s="116" t="s">
        <v>302</v>
      </c>
      <c r="E34" s="117">
        <v>12600</v>
      </c>
      <c r="F34" s="117">
        <v>0</v>
      </c>
      <c r="G34" s="158">
        <v>12600</v>
      </c>
      <c r="H34" s="157"/>
    </row>
    <row r="35" spans="1:8" ht="19.5" customHeight="1">
      <c r="A35" s="116" t="s">
        <v>304</v>
      </c>
      <c r="B35" s="116" t="s">
        <v>305</v>
      </c>
      <c r="C35" s="116" t="s">
        <v>158</v>
      </c>
      <c r="D35" s="116" t="s">
        <v>158</v>
      </c>
      <c r="E35" s="117">
        <v>134286</v>
      </c>
      <c r="F35" s="117">
        <v>134286</v>
      </c>
      <c r="G35" s="158">
        <v>0</v>
      </c>
      <c r="H35" s="157"/>
    </row>
    <row r="36" spans="1:8" ht="19.5" customHeight="1">
      <c r="A36" s="116" t="s">
        <v>306</v>
      </c>
      <c r="B36" s="116" t="s">
        <v>307</v>
      </c>
      <c r="C36" s="116" t="s">
        <v>308</v>
      </c>
      <c r="D36" s="116" t="s">
        <v>309</v>
      </c>
      <c r="E36" s="117">
        <v>1860</v>
      </c>
      <c r="F36" s="117">
        <v>1860</v>
      </c>
      <c r="G36" s="158">
        <v>0</v>
      </c>
      <c r="H36" s="157"/>
    </row>
    <row r="37" spans="1:8" ht="19.5" customHeight="1">
      <c r="A37" s="116" t="s">
        <v>310</v>
      </c>
      <c r="B37" s="116" t="s">
        <v>311</v>
      </c>
      <c r="C37" s="116" t="s">
        <v>312</v>
      </c>
      <c r="D37" s="116" t="s">
        <v>313</v>
      </c>
      <c r="E37" s="117">
        <v>64150</v>
      </c>
      <c r="F37" s="117">
        <v>64150</v>
      </c>
      <c r="G37" s="158">
        <v>0</v>
      </c>
      <c r="H37" s="157"/>
    </row>
    <row r="38" spans="1:8" ht="19.5" customHeight="1">
      <c r="A38" s="116" t="s">
        <v>314</v>
      </c>
      <c r="B38" s="116" t="s">
        <v>315</v>
      </c>
      <c r="C38" s="116" t="s">
        <v>316</v>
      </c>
      <c r="D38" s="116" t="s">
        <v>315</v>
      </c>
      <c r="E38" s="117">
        <v>68276</v>
      </c>
      <c r="F38" s="117">
        <v>68276</v>
      </c>
      <c r="G38" s="158">
        <v>0</v>
      </c>
      <c r="H38" s="157"/>
    </row>
    <row r="39" spans="1:8" ht="19.5" customHeight="1">
      <c r="A39" s="116" t="s">
        <v>321</v>
      </c>
      <c r="B39" s="116" t="s">
        <v>322</v>
      </c>
      <c r="C39" s="116" t="s">
        <v>158</v>
      </c>
      <c r="D39" s="116" t="s">
        <v>158</v>
      </c>
      <c r="E39" s="117">
        <v>0</v>
      </c>
      <c r="F39" s="117">
        <v>0</v>
      </c>
      <c r="G39" s="158">
        <v>0</v>
      </c>
      <c r="H39" s="157"/>
    </row>
    <row r="40" spans="1:8" ht="19.5" customHeight="1">
      <c r="A40" s="116" t="s">
        <v>323</v>
      </c>
      <c r="B40" s="116" t="s">
        <v>324</v>
      </c>
      <c r="C40" s="116" t="s">
        <v>325</v>
      </c>
      <c r="D40" s="116" t="s">
        <v>324</v>
      </c>
      <c r="E40" s="117">
        <v>0</v>
      </c>
      <c r="F40" s="117">
        <v>0</v>
      </c>
      <c r="G40" s="158">
        <v>0</v>
      </c>
      <c r="H40" s="157"/>
    </row>
  </sheetData>
  <sheetProtection/>
  <mergeCells count="1">
    <mergeCell ref="A2:H2"/>
  </mergeCells>
  <printOptions horizontalCentered="1"/>
  <pageMargins left="0.589583333333333" right="0.589583333333333" top="0.789583333333333" bottom="0.789583333333333" header="0.5" footer="0.5"/>
  <pageSetup fitToHeight="1000" fitToWidth="1" orientation="landscape" paperSize="9" scale="83"/>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showGridLines="0" showZeros="0" zoomScaleSheetLayoutView="100" workbookViewId="0" topLeftCell="A1">
      <selection activeCell="A3" sqref="A3:B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42.66015625" style="0" customWidth="1"/>
    <col min="6" max="6" width="26" style="0" customWidth="1"/>
    <col min="7" max="7" width="39.66015625" style="0" customWidth="1"/>
    <col min="8" max="8" width="24.16015625" style="0" customWidth="1"/>
  </cols>
  <sheetData>
    <row r="1" spans="1:8" ht="22.5" customHeight="1">
      <c r="A1" s="135" t="s">
        <v>27</v>
      </c>
      <c r="B1" s="136"/>
      <c r="C1" s="136"/>
      <c r="D1" s="136"/>
      <c r="E1" s="136"/>
      <c r="F1" s="136"/>
      <c r="G1" s="136"/>
      <c r="H1" s="137"/>
    </row>
    <row r="2" spans="1:8" ht="22.5" customHeight="1">
      <c r="A2" s="138" t="s">
        <v>28</v>
      </c>
      <c r="B2" s="138"/>
      <c r="C2" s="138"/>
      <c r="D2" s="138"/>
      <c r="E2" s="138"/>
      <c r="F2" s="138"/>
      <c r="G2" s="138"/>
      <c r="H2" s="138"/>
    </row>
    <row r="3" spans="1:8" ht="22.5" customHeight="1">
      <c r="A3" s="139" t="s">
        <v>45</v>
      </c>
      <c r="B3" s="139"/>
      <c r="C3" s="140"/>
      <c r="D3" s="140"/>
      <c r="E3" s="141"/>
      <c r="F3" s="141"/>
      <c r="G3" s="141"/>
      <c r="H3" s="142" t="s">
        <v>46</v>
      </c>
    </row>
    <row r="4" spans="1:8" ht="22.5" customHeight="1">
      <c r="A4" s="108" t="s">
        <v>47</v>
      </c>
      <c r="B4" s="108"/>
      <c r="C4" s="108" t="s">
        <v>48</v>
      </c>
      <c r="D4" s="108"/>
      <c r="E4" s="108"/>
      <c r="F4" s="108"/>
      <c r="G4" s="108"/>
      <c r="H4" s="108"/>
    </row>
    <row r="5" spans="1:8" ht="22.5" customHeight="1">
      <c r="A5" s="108" t="s">
        <v>49</v>
      </c>
      <c r="B5" s="108" t="s">
        <v>50</v>
      </c>
      <c r="C5" s="108" t="s">
        <v>51</v>
      </c>
      <c r="D5" s="143" t="s">
        <v>50</v>
      </c>
      <c r="E5" s="108" t="s">
        <v>52</v>
      </c>
      <c r="F5" s="108" t="s">
        <v>50</v>
      </c>
      <c r="G5" s="108" t="s">
        <v>53</v>
      </c>
      <c r="H5" s="108" t="s">
        <v>50</v>
      </c>
    </row>
    <row r="6" spans="1:8" ht="22.5" customHeight="1">
      <c r="A6" s="144" t="s">
        <v>326</v>
      </c>
      <c r="B6" s="145"/>
      <c r="C6" s="146" t="s">
        <v>327</v>
      </c>
      <c r="D6" s="147"/>
      <c r="E6" s="148" t="s">
        <v>328</v>
      </c>
      <c r="F6" s="148"/>
      <c r="G6" s="149" t="s">
        <v>329</v>
      </c>
      <c r="H6" s="147"/>
    </row>
    <row r="7" spans="1:8" ht="22.5" customHeight="1">
      <c r="A7" s="150"/>
      <c r="B7" s="145"/>
      <c r="C7" s="146" t="s">
        <v>330</v>
      </c>
      <c r="D7" s="147"/>
      <c r="E7" s="149" t="s">
        <v>331</v>
      </c>
      <c r="F7" s="149"/>
      <c r="G7" s="149" t="s">
        <v>332</v>
      </c>
      <c r="H7" s="147"/>
    </row>
    <row r="8" spans="1:10" ht="22.5" customHeight="1">
      <c r="A8" s="150"/>
      <c r="B8" s="145"/>
      <c r="C8" s="146" t="s">
        <v>333</v>
      </c>
      <c r="D8" s="147"/>
      <c r="E8" s="149" t="s">
        <v>334</v>
      </c>
      <c r="F8" s="149"/>
      <c r="G8" s="149" t="s">
        <v>335</v>
      </c>
      <c r="H8" s="147"/>
      <c r="J8" s="106"/>
    </row>
    <row r="9" spans="1:8" ht="22.5" customHeight="1">
      <c r="A9" s="144"/>
      <c r="B9" s="145"/>
      <c r="C9" s="146" t="s">
        <v>336</v>
      </c>
      <c r="D9" s="147"/>
      <c r="E9" s="149" t="s">
        <v>337</v>
      </c>
      <c r="F9" s="149"/>
      <c r="G9" s="149" t="s">
        <v>338</v>
      </c>
      <c r="H9" s="147"/>
    </row>
    <row r="10" spans="1:9" ht="22.5" customHeight="1">
      <c r="A10" s="144"/>
      <c r="B10" s="145"/>
      <c r="C10" s="146" t="s">
        <v>339</v>
      </c>
      <c r="D10" s="147"/>
      <c r="E10" s="149" t="s">
        <v>340</v>
      </c>
      <c r="F10" s="149"/>
      <c r="G10" s="149" t="s">
        <v>341</v>
      </c>
      <c r="H10" s="147"/>
      <c r="I10" s="106"/>
    </row>
    <row r="11" spans="1:9" ht="22.5" customHeight="1">
      <c r="A11" s="150"/>
      <c r="B11" s="145"/>
      <c r="C11" s="146" t="s">
        <v>342</v>
      </c>
      <c r="D11" s="147"/>
      <c r="E11" s="149" t="s">
        <v>343</v>
      </c>
      <c r="F11" s="149"/>
      <c r="G11" s="149" t="s">
        <v>344</v>
      </c>
      <c r="H11" s="147"/>
      <c r="I11" s="106"/>
    </row>
    <row r="12" spans="1:9" ht="22.5" customHeight="1">
      <c r="A12" s="150"/>
      <c r="B12" s="145"/>
      <c r="C12" s="146" t="s">
        <v>345</v>
      </c>
      <c r="D12" s="147"/>
      <c r="E12" s="149" t="s">
        <v>331</v>
      </c>
      <c r="F12" s="149"/>
      <c r="G12" s="149" t="s">
        <v>346</v>
      </c>
      <c r="H12" s="147"/>
      <c r="I12" s="106"/>
    </row>
    <row r="13" spans="1:9" ht="22.5" customHeight="1">
      <c r="A13" s="151"/>
      <c r="B13" s="145"/>
      <c r="C13" s="146" t="s">
        <v>347</v>
      </c>
      <c r="D13" s="147"/>
      <c r="E13" s="149" t="s">
        <v>334</v>
      </c>
      <c r="F13" s="149"/>
      <c r="G13" s="149" t="s">
        <v>348</v>
      </c>
      <c r="H13" s="147"/>
      <c r="I13" s="106"/>
    </row>
    <row r="14" spans="1:8" ht="22.5" customHeight="1">
      <c r="A14" s="151"/>
      <c r="B14" s="145"/>
      <c r="C14" s="146" t="s">
        <v>349</v>
      </c>
      <c r="D14" s="147"/>
      <c r="E14" s="149" t="s">
        <v>337</v>
      </c>
      <c r="F14" s="149"/>
      <c r="G14" s="149" t="s">
        <v>350</v>
      </c>
      <c r="H14" s="147"/>
    </row>
    <row r="15" spans="1:8" ht="22.5" customHeight="1">
      <c r="A15" s="151"/>
      <c r="B15" s="145"/>
      <c r="C15" s="146" t="s">
        <v>351</v>
      </c>
      <c r="D15" s="147"/>
      <c r="E15" s="149" t="s">
        <v>352</v>
      </c>
      <c r="F15" s="149"/>
      <c r="G15" s="149" t="s">
        <v>351</v>
      </c>
      <c r="H15" s="147"/>
    </row>
    <row r="16" spans="1:10" ht="22.5" customHeight="1">
      <c r="A16" s="132"/>
      <c r="B16" s="152"/>
      <c r="C16" s="146"/>
      <c r="D16" s="147"/>
      <c r="E16" s="149" t="s">
        <v>353</v>
      </c>
      <c r="F16" s="149"/>
      <c r="G16" s="149"/>
      <c r="H16" s="147"/>
      <c r="J16" s="106"/>
    </row>
    <row r="17" spans="1:8" ht="22.5" customHeight="1">
      <c r="A17" s="133"/>
      <c r="B17" s="152"/>
      <c r="C17" s="146"/>
      <c r="D17" s="147"/>
      <c r="E17" s="149" t="s">
        <v>354</v>
      </c>
      <c r="F17" s="149"/>
      <c r="G17" s="149"/>
      <c r="H17" s="147"/>
    </row>
    <row r="18" spans="1:8" ht="22.5" customHeight="1">
      <c r="A18" s="133"/>
      <c r="B18" s="152"/>
      <c r="C18" s="146"/>
      <c r="D18" s="147"/>
      <c r="E18" s="149" t="s">
        <v>355</v>
      </c>
      <c r="F18" s="149"/>
      <c r="G18" s="149"/>
      <c r="H18" s="147"/>
    </row>
    <row r="19" spans="1:8" ht="22.5" customHeight="1">
      <c r="A19" s="151"/>
      <c r="B19" s="152"/>
      <c r="C19" s="146"/>
      <c r="D19" s="147"/>
      <c r="E19" s="149" t="s">
        <v>356</v>
      </c>
      <c r="F19" s="149"/>
      <c r="G19" s="149"/>
      <c r="H19" s="147"/>
    </row>
    <row r="20" spans="1:8" ht="22.5" customHeight="1">
      <c r="A20" s="151"/>
      <c r="B20" s="145"/>
      <c r="C20" s="146"/>
      <c r="D20" s="147"/>
      <c r="E20" s="149" t="s">
        <v>357</v>
      </c>
      <c r="F20" s="149"/>
      <c r="G20" s="149"/>
      <c r="H20" s="147"/>
    </row>
    <row r="21" spans="1:8" ht="22.5" customHeight="1">
      <c r="A21" s="132"/>
      <c r="B21" s="145"/>
      <c r="C21" s="133"/>
      <c r="D21" s="147"/>
      <c r="E21" s="149" t="s">
        <v>358</v>
      </c>
      <c r="F21" s="149"/>
      <c r="G21" s="149"/>
      <c r="H21" s="147"/>
    </row>
    <row r="22" spans="1:8" ht="18" customHeight="1">
      <c r="A22" s="133"/>
      <c r="B22" s="145"/>
      <c r="C22" s="133"/>
      <c r="D22" s="147"/>
      <c r="E22" s="153" t="s">
        <v>359</v>
      </c>
      <c r="F22" s="153"/>
      <c r="G22" s="153"/>
      <c r="H22" s="147"/>
    </row>
    <row r="23" spans="1:8" ht="19.5" customHeight="1">
      <c r="A23" s="133"/>
      <c r="B23" s="145"/>
      <c r="C23" s="133"/>
      <c r="D23" s="147"/>
      <c r="E23" s="153" t="s">
        <v>360</v>
      </c>
      <c r="F23" s="153"/>
      <c r="G23" s="153"/>
      <c r="H23" s="147"/>
    </row>
    <row r="24" spans="1:8" ht="21.75" customHeight="1">
      <c r="A24" s="133"/>
      <c r="B24" s="145"/>
      <c r="C24" s="146"/>
      <c r="D24" s="154"/>
      <c r="E24" s="153" t="s">
        <v>361</v>
      </c>
      <c r="F24" s="153"/>
      <c r="G24" s="153"/>
      <c r="H24" s="147"/>
    </row>
    <row r="25" spans="1:8" ht="21.75" customHeight="1">
      <c r="A25" s="133"/>
      <c r="B25" s="145"/>
      <c r="C25" s="146"/>
      <c r="D25" s="154"/>
      <c r="E25" s="153"/>
      <c r="F25" s="153"/>
      <c r="G25" s="153"/>
      <c r="H25" s="147"/>
    </row>
    <row r="26" spans="1:8" ht="18" customHeight="1">
      <c r="A26" s="143" t="s">
        <v>134</v>
      </c>
      <c r="B26" s="152">
        <f>SUM(B6,B9,B10,B12,B13,B14,B15)</f>
        <v>0</v>
      </c>
      <c r="C26" s="143" t="s">
        <v>135</v>
      </c>
      <c r="D26" s="154">
        <f>SUM(D6:D20)</f>
        <v>0</v>
      </c>
      <c r="E26" s="143" t="s">
        <v>135</v>
      </c>
      <c r="F26" s="143"/>
      <c r="G26" s="143" t="s">
        <v>135</v>
      </c>
      <c r="H26" s="155">
        <f>SUM(H6,H11,H21,H22,H23)</f>
        <v>0</v>
      </c>
    </row>
    <row r="27" spans="2:8" ht="12.75" customHeight="1">
      <c r="B27" s="106"/>
      <c r="D27" s="106"/>
      <c r="H27" s="106"/>
    </row>
    <row r="28" spans="2:8" ht="12.75" customHeight="1">
      <c r="B28" s="106"/>
      <c r="D28" s="106"/>
      <c r="H28" s="106"/>
    </row>
    <row r="29" spans="2:8" ht="12.75" customHeight="1">
      <c r="B29" s="106"/>
      <c r="D29" s="106"/>
      <c r="H29" s="106"/>
    </row>
    <row r="30" spans="2:8" ht="12.75" customHeight="1">
      <c r="B30" s="106"/>
      <c r="D30" s="106"/>
      <c r="H30" s="106"/>
    </row>
    <row r="31" spans="2:8" ht="12.75" customHeight="1">
      <c r="B31" s="106"/>
      <c r="D31" s="106"/>
      <c r="H31" s="106"/>
    </row>
    <row r="32" spans="2:8" ht="12.75" customHeight="1">
      <c r="B32" s="106"/>
      <c r="D32" s="106"/>
      <c r="H32" s="106"/>
    </row>
    <row r="33" spans="2:8" ht="12.75" customHeight="1">
      <c r="B33" s="106"/>
      <c r="D33" s="106"/>
      <c r="H33" s="106"/>
    </row>
    <row r="34" spans="2:8" ht="12.75" customHeight="1">
      <c r="B34" s="106"/>
      <c r="D34" s="106"/>
      <c r="H34" s="106"/>
    </row>
    <row r="35" spans="2:8" ht="12.75" customHeight="1">
      <c r="B35" s="106"/>
      <c r="D35" s="106"/>
      <c r="H35" s="106"/>
    </row>
    <row r="36" spans="2:8" ht="12.75" customHeight="1">
      <c r="B36" s="106"/>
      <c r="D36" s="106"/>
      <c r="H36" s="106"/>
    </row>
    <row r="37" spans="2:8" ht="12.75" customHeight="1">
      <c r="B37" s="106"/>
      <c r="D37" s="106"/>
      <c r="H37" s="106"/>
    </row>
    <row r="38" spans="2:8" ht="12.75" customHeight="1">
      <c r="B38" s="106"/>
      <c r="D38" s="106"/>
      <c r="H38" s="106"/>
    </row>
    <row r="39" spans="2:4" ht="12.75" customHeight="1">
      <c r="B39" s="106"/>
      <c r="D39" s="106"/>
    </row>
    <row r="40" spans="2:4" ht="12.75" customHeight="1">
      <c r="B40" s="106"/>
      <c r="D40" s="106"/>
    </row>
    <row r="41" spans="2:4" ht="12.75" customHeight="1">
      <c r="B41" s="106"/>
      <c r="D41" s="106"/>
    </row>
    <row r="42" ht="12.75" customHeight="1">
      <c r="B42" s="106"/>
    </row>
    <row r="43" ht="12.75" customHeight="1">
      <c r="B43" s="106"/>
    </row>
    <row r="44" ht="12.75" customHeight="1">
      <c r="B44" s="106"/>
    </row>
  </sheetData>
  <sheetProtection/>
  <mergeCells count="4">
    <mergeCell ref="A2:H2"/>
    <mergeCell ref="A3:B3"/>
    <mergeCell ref="A4:B4"/>
    <mergeCell ref="C4:H4"/>
  </mergeCells>
  <printOptions horizontalCentered="1"/>
  <pageMargins left="0.75" right="0.75" top="0.789583333333333" bottom="1" header="0" footer="0"/>
  <pageSetup fitToHeight="1" fitToWidth="1" orientation="landscape" paperSize="9" scale="64"/>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zoomScaleSheetLayoutView="100" workbookViewId="0" topLeftCell="A1">
      <selection activeCell="A3" sqref="A3"/>
    </sheetView>
  </sheetViews>
  <sheetFormatPr defaultColWidth="9.16015625" defaultRowHeight="12.75" customHeight="1"/>
  <cols>
    <col min="1" max="1" width="22.83203125" style="0" customWidth="1"/>
    <col min="2" max="2" width="43.16015625" style="0" customWidth="1"/>
    <col min="3" max="3" width="23.5" style="0" customWidth="1"/>
    <col min="4" max="4" width="140.66015625" style="0" customWidth="1"/>
  </cols>
  <sheetData>
    <row r="1" s="124" customFormat="1" ht="30" customHeight="1">
      <c r="A1" s="125" t="s">
        <v>31</v>
      </c>
    </row>
    <row r="2" spans="1:4" s="124" customFormat="1" ht="28.5" customHeight="1">
      <c r="A2" s="126" t="s">
        <v>32</v>
      </c>
      <c r="B2" s="126"/>
      <c r="C2" s="126"/>
      <c r="D2" s="126"/>
    </row>
    <row r="3" spans="1:4" s="124" customFormat="1" ht="22.5" customHeight="1">
      <c r="A3" s="124" t="s">
        <v>45</v>
      </c>
      <c r="D3" s="134" t="s">
        <v>46</v>
      </c>
    </row>
    <row r="4" spans="1:4" s="105" customFormat="1" ht="28.5" customHeight="1">
      <c r="A4" s="128" t="s">
        <v>145</v>
      </c>
      <c r="B4" s="115" t="s">
        <v>362</v>
      </c>
      <c r="C4" s="128" t="s">
        <v>363</v>
      </c>
      <c r="D4" s="128" t="s">
        <v>364</v>
      </c>
    </row>
    <row r="5" spans="1:4" ht="42" customHeight="1">
      <c r="A5" s="116" t="s">
        <v>159</v>
      </c>
      <c r="B5" s="116" t="s">
        <v>160</v>
      </c>
      <c r="C5" s="117">
        <v>7697100</v>
      </c>
      <c r="D5" s="116" t="s">
        <v>158</v>
      </c>
    </row>
    <row r="6" spans="1:4" ht="42" customHeight="1">
      <c r="A6" s="116" t="s">
        <v>161</v>
      </c>
      <c r="B6" s="116" t="s">
        <v>160</v>
      </c>
      <c r="C6" s="117">
        <v>7697100</v>
      </c>
      <c r="D6" s="116" t="s">
        <v>158</v>
      </c>
    </row>
    <row r="7" spans="1:4" ht="42" customHeight="1">
      <c r="A7" s="116" t="s">
        <v>365</v>
      </c>
      <c r="B7" s="116" t="s">
        <v>160</v>
      </c>
      <c r="C7" s="117">
        <v>7697100</v>
      </c>
      <c r="D7" s="116" t="s">
        <v>158</v>
      </c>
    </row>
    <row r="8" spans="1:4" ht="42" customHeight="1">
      <c r="A8" s="116" t="s">
        <v>366</v>
      </c>
      <c r="B8" s="116" t="s">
        <v>367</v>
      </c>
      <c r="C8" s="117">
        <v>405000</v>
      </c>
      <c r="D8" s="116" t="s">
        <v>158</v>
      </c>
    </row>
    <row r="9" spans="1:4" ht="42" customHeight="1">
      <c r="A9" s="116" t="s">
        <v>368</v>
      </c>
      <c r="B9" s="116" t="s">
        <v>369</v>
      </c>
      <c r="C9" s="117">
        <v>405000</v>
      </c>
      <c r="D9" s="116" t="s">
        <v>370</v>
      </c>
    </row>
    <row r="10" spans="1:4" ht="42" customHeight="1">
      <c r="A10" s="116" t="s">
        <v>366</v>
      </c>
      <c r="B10" s="116" t="s">
        <v>371</v>
      </c>
      <c r="C10" s="117">
        <v>4059200</v>
      </c>
      <c r="D10" s="116" t="s">
        <v>158</v>
      </c>
    </row>
    <row r="11" spans="1:4" ht="42" customHeight="1">
      <c r="A11" s="116" t="s">
        <v>368</v>
      </c>
      <c r="B11" s="116" t="s">
        <v>372</v>
      </c>
      <c r="C11" s="117">
        <v>4059200</v>
      </c>
      <c r="D11" s="116" t="s">
        <v>373</v>
      </c>
    </row>
    <row r="12" spans="1:4" ht="42" customHeight="1">
      <c r="A12" s="116" t="s">
        <v>366</v>
      </c>
      <c r="B12" s="116" t="s">
        <v>374</v>
      </c>
      <c r="C12" s="117">
        <v>148500</v>
      </c>
      <c r="D12" s="116" t="s">
        <v>158</v>
      </c>
    </row>
    <row r="13" spans="1:4" ht="42" customHeight="1">
      <c r="A13" s="116" t="s">
        <v>368</v>
      </c>
      <c r="B13" s="116" t="s">
        <v>375</v>
      </c>
      <c r="C13" s="117">
        <v>148500</v>
      </c>
      <c r="D13" s="116" t="s">
        <v>376</v>
      </c>
    </row>
    <row r="14" spans="1:4" ht="42" customHeight="1">
      <c r="A14" s="116" t="s">
        <v>366</v>
      </c>
      <c r="B14" s="116" t="s">
        <v>377</v>
      </c>
      <c r="C14" s="117">
        <v>2721800</v>
      </c>
      <c r="D14" s="116" t="s">
        <v>158</v>
      </c>
    </row>
    <row r="15" spans="1:4" ht="42" customHeight="1">
      <c r="A15" s="116" t="s">
        <v>368</v>
      </c>
      <c r="B15" s="116" t="s">
        <v>378</v>
      </c>
      <c r="C15" s="117">
        <v>2721800</v>
      </c>
      <c r="D15" s="116" t="s">
        <v>379</v>
      </c>
    </row>
    <row r="16" spans="1:4" ht="42" customHeight="1">
      <c r="A16" s="116" t="s">
        <v>366</v>
      </c>
      <c r="B16" s="116" t="s">
        <v>380</v>
      </c>
      <c r="C16" s="117">
        <v>362600</v>
      </c>
      <c r="D16" s="116" t="s">
        <v>158</v>
      </c>
    </row>
    <row r="17" spans="1:4" ht="42" customHeight="1">
      <c r="A17" s="116" t="s">
        <v>368</v>
      </c>
      <c r="B17" s="116" t="s">
        <v>381</v>
      </c>
      <c r="C17" s="117">
        <v>362600</v>
      </c>
      <c r="D17" s="116" t="s">
        <v>382</v>
      </c>
    </row>
  </sheetData>
  <sheetProtection/>
  <mergeCells count="1">
    <mergeCell ref="A2:D2"/>
  </mergeCells>
  <printOptions horizontalCentered="1"/>
  <pageMargins left="0.589583333333333" right="0.589583333333333" top="0.789583333333333" bottom="0.789583333333333"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Q19"/>
  <sheetViews>
    <sheetView showGridLines="0" showZeros="0" zoomScaleSheetLayoutView="100" workbookViewId="0" topLeftCell="A1">
      <selection activeCell="A3" sqref="A3"/>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3" width="9.5" style="0" customWidth="1"/>
    <col min="14" max="14" width="10.33203125" style="0" customWidth="1"/>
    <col min="15" max="15" width="10" style="0" customWidth="1"/>
    <col min="16" max="255" width="9.16015625" style="0" customWidth="1"/>
  </cols>
  <sheetData>
    <row r="1" s="124" customFormat="1" ht="29.25" customHeight="1">
      <c r="A1" s="125" t="s">
        <v>33</v>
      </c>
    </row>
    <row r="2" spans="1:16" s="124" customFormat="1" ht="23.25" customHeight="1">
      <c r="A2" s="126" t="s">
        <v>34</v>
      </c>
      <c r="B2" s="126"/>
      <c r="C2" s="126"/>
      <c r="D2" s="126"/>
      <c r="E2" s="126"/>
      <c r="F2" s="126"/>
      <c r="G2" s="126"/>
      <c r="H2" s="126"/>
      <c r="I2" s="126"/>
      <c r="J2" s="126"/>
      <c r="K2" s="126"/>
      <c r="L2" s="126"/>
      <c r="M2" s="126"/>
      <c r="N2" s="126"/>
      <c r="O2" s="126"/>
      <c r="P2" s="126"/>
    </row>
    <row r="3" spans="1:16" s="124" customFormat="1" ht="26.25" customHeight="1">
      <c r="A3" s="124" t="s">
        <v>45</v>
      </c>
      <c r="N3" s="134"/>
      <c r="P3" s="134" t="s">
        <v>46</v>
      </c>
    </row>
    <row r="4" spans="1:16" s="105" customFormat="1" ht="33" customHeight="1">
      <c r="A4" s="113" t="s">
        <v>383</v>
      </c>
      <c r="B4" s="113"/>
      <c r="C4" s="113"/>
      <c r="D4" s="113" t="s">
        <v>145</v>
      </c>
      <c r="E4" s="109" t="s">
        <v>384</v>
      </c>
      <c r="F4" s="113" t="s">
        <v>385</v>
      </c>
      <c r="G4" s="127" t="s">
        <v>386</v>
      </c>
      <c r="H4" s="118" t="s">
        <v>387</v>
      </c>
      <c r="I4" s="113" t="s">
        <v>388</v>
      </c>
      <c r="J4" s="113" t="s">
        <v>389</v>
      </c>
      <c r="K4" s="113"/>
      <c r="L4" s="113" t="s">
        <v>390</v>
      </c>
      <c r="M4" s="113"/>
      <c r="N4" s="119" t="s">
        <v>391</v>
      </c>
      <c r="O4" s="113" t="s">
        <v>392</v>
      </c>
      <c r="P4" s="108" t="s">
        <v>393</v>
      </c>
    </row>
    <row r="5" spans="1:16" s="105" customFormat="1" ht="18" customHeight="1">
      <c r="A5" s="128" t="s">
        <v>394</v>
      </c>
      <c r="B5" s="128" t="s">
        <v>395</v>
      </c>
      <c r="C5" s="128" t="s">
        <v>396</v>
      </c>
      <c r="D5" s="113"/>
      <c r="E5" s="109"/>
      <c r="F5" s="113"/>
      <c r="G5" s="129"/>
      <c r="H5" s="118"/>
      <c r="I5" s="113"/>
      <c r="J5" s="113" t="s">
        <v>394</v>
      </c>
      <c r="K5" s="113" t="s">
        <v>395</v>
      </c>
      <c r="L5" s="113" t="s">
        <v>394</v>
      </c>
      <c r="M5" s="113" t="s">
        <v>395</v>
      </c>
      <c r="N5" s="121"/>
      <c r="O5" s="113"/>
      <c r="P5" s="108"/>
    </row>
    <row r="6" spans="1:16" ht="21.75" customHeight="1">
      <c r="A6" s="130"/>
      <c r="B6" s="130"/>
      <c r="C6" s="130"/>
      <c r="D6" s="130"/>
      <c r="E6" s="130"/>
      <c r="F6" s="131"/>
      <c r="G6" s="130"/>
      <c r="H6" s="130"/>
      <c r="I6" s="130"/>
      <c r="J6" s="130"/>
      <c r="K6" s="130"/>
      <c r="L6" s="130"/>
      <c r="M6" s="130"/>
      <c r="N6" s="130"/>
      <c r="O6" s="130"/>
      <c r="P6" s="130"/>
    </row>
    <row r="7" spans="1:16" ht="21.75" customHeight="1">
      <c r="A7" s="132"/>
      <c r="B7" s="132"/>
      <c r="C7" s="132"/>
      <c r="D7" s="132"/>
      <c r="E7" s="132"/>
      <c r="F7" s="132"/>
      <c r="G7" s="132"/>
      <c r="H7" s="132"/>
      <c r="I7" s="132"/>
      <c r="J7" s="132"/>
      <c r="K7" s="132"/>
      <c r="L7" s="132"/>
      <c r="M7" s="132"/>
      <c r="N7" s="132"/>
      <c r="O7" s="132"/>
      <c r="P7" s="132"/>
    </row>
    <row r="8" spans="1:16" ht="21.75" customHeight="1">
      <c r="A8" s="132"/>
      <c r="B8" s="132"/>
      <c r="C8" s="132"/>
      <c r="D8" s="132"/>
      <c r="E8" s="132"/>
      <c r="F8" s="133"/>
      <c r="G8" s="133"/>
      <c r="H8" s="133"/>
      <c r="I8" s="132"/>
      <c r="J8" s="132"/>
      <c r="K8" s="132"/>
      <c r="L8" s="132"/>
      <c r="M8" s="132"/>
      <c r="N8" s="132"/>
      <c r="O8" s="132"/>
      <c r="P8" s="132"/>
    </row>
    <row r="9" spans="1:17" ht="21.75" customHeight="1">
      <c r="A9" s="132"/>
      <c r="B9" s="132"/>
      <c r="C9" s="132"/>
      <c r="D9" s="132"/>
      <c r="E9" s="133"/>
      <c r="F9" s="133"/>
      <c r="G9" s="133"/>
      <c r="H9" s="133"/>
      <c r="I9" s="132"/>
      <c r="J9" s="132"/>
      <c r="K9" s="132"/>
      <c r="L9" s="132"/>
      <c r="M9" s="132"/>
      <c r="N9" s="132"/>
      <c r="O9" s="132"/>
      <c r="P9" s="133"/>
      <c r="Q9" s="106"/>
    </row>
    <row r="10" spans="1:17" ht="21.75" customHeight="1">
      <c r="A10" s="132"/>
      <c r="B10" s="132"/>
      <c r="C10" s="132"/>
      <c r="D10" s="132"/>
      <c r="E10" s="133"/>
      <c r="F10" s="133"/>
      <c r="G10" s="133"/>
      <c r="H10" s="133"/>
      <c r="I10" s="132"/>
      <c r="J10" s="132"/>
      <c r="K10" s="132"/>
      <c r="L10" s="132"/>
      <c r="M10" s="132"/>
      <c r="N10" s="132"/>
      <c r="O10" s="132"/>
      <c r="P10" s="133"/>
      <c r="Q10" s="106"/>
    </row>
    <row r="11" spans="1:17" ht="21.75" customHeight="1">
      <c r="A11" s="132"/>
      <c r="B11" s="132"/>
      <c r="C11" s="132"/>
      <c r="D11" s="132"/>
      <c r="E11" s="133"/>
      <c r="F11" s="133"/>
      <c r="G11" s="133"/>
      <c r="H11" s="132"/>
      <c r="I11" s="132"/>
      <c r="J11" s="132"/>
      <c r="K11" s="132"/>
      <c r="L11" s="132"/>
      <c r="M11" s="132"/>
      <c r="N11" s="132"/>
      <c r="O11" s="132"/>
      <c r="P11" s="133"/>
      <c r="Q11" s="106"/>
    </row>
    <row r="12" spans="1:17" ht="21.75" customHeight="1">
      <c r="A12" s="132"/>
      <c r="B12" s="132"/>
      <c r="C12" s="132"/>
      <c r="D12" s="132"/>
      <c r="E12" s="133"/>
      <c r="F12" s="133"/>
      <c r="G12" s="133"/>
      <c r="H12" s="132"/>
      <c r="I12" s="132"/>
      <c r="J12" s="132"/>
      <c r="K12" s="132"/>
      <c r="L12" s="132"/>
      <c r="M12" s="132"/>
      <c r="N12" s="132"/>
      <c r="O12" s="132"/>
      <c r="P12" s="133"/>
      <c r="Q12" s="106"/>
    </row>
    <row r="13" spans="1:16" ht="21.75" customHeight="1">
      <c r="A13" s="133"/>
      <c r="B13" s="132"/>
      <c r="C13" s="132"/>
      <c r="D13" s="132"/>
      <c r="E13" s="133"/>
      <c r="F13" s="133"/>
      <c r="G13" s="133"/>
      <c r="H13" s="132"/>
      <c r="I13" s="132"/>
      <c r="J13" s="132"/>
      <c r="K13" s="132"/>
      <c r="L13" s="132"/>
      <c r="M13" s="132"/>
      <c r="N13" s="132"/>
      <c r="O13" s="132"/>
      <c r="P13" s="132"/>
    </row>
    <row r="14" spans="1:16" ht="21.75" customHeight="1">
      <c r="A14" s="133"/>
      <c r="B14" s="133"/>
      <c r="C14" s="132"/>
      <c r="D14" s="132"/>
      <c r="E14" s="133"/>
      <c r="F14" s="133"/>
      <c r="G14" s="133"/>
      <c r="H14" s="132"/>
      <c r="I14" s="132"/>
      <c r="J14" s="132"/>
      <c r="K14" s="132"/>
      <c r="L14" s="132"/>
      <c r="M14" s="132"/>
      <c r="N14" s="132"/>
      <c r="O14" s="132"/>
      <c r="P14" s="132"/>
    </row>
    <row r="15" spans="3:13" ht="12.75" customHeight="1">
      <c r="C15" s="106"/>
      <c r="D15" s="106"/>
      <c r="H15" s="106"/>
      <c r="J15" s="106"/>
      <c r="M15" s="106"/>
    </row>
    <row r="16" ht="12.75" customHeight="1">
      <c r="M16" s="106"/>
    </row>
    <row r="17" ht="12.75" customHeight="1">
      <c r="M17" s="106"/>
    </row>
    <row r="18" ht="12.75" customHeight="1">
      <c r="M18" s="106"/>
    </row>
    <row r="19" ht="12.75" customHeight="1">
      <c r="M19" s="106"/>
    </row>
  </sheetData>
  <sheetProtection/>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fitToHeight="1000" fitToWidth="1" orientation="landscape" paperSize="9" scale="87"/>
</worksheet>
</file>

<file path=xl/worksheets/sheet14.xml><?xml version="1.0" encoding="utf-8"?>
<worksheet xmlns="http://schemas.openxmlformats.org/spreadsheetml/2006/main" xmlns:r="http://schemas.openxmlformats.org/officeDocument/2006/relationships">
  <sheetPr>
    <pageSetUpPr fitToPage="1"/>
  </sheetPr>
  <dimension ref="A1:AC24"/>
  <sheetViews>
    <sheetView showGridLines="0" showZeros="0" zoomScaleSheetLayoutView="100" workbookViewId="0" topLeftCell="A1">
      <selection activeCell="A3" sqref="A3"/>
    </sheetView>
  </sheetViews>
  <sheetFormatPr defaultColWidth="9.16015625" defaultRowHeight="12.75" customHeight="1"/>
  <cols>
    <col min="1" max="1" width="17.66015625" style="0" customWidth="1"/>
    <col min="2" max="2" width="47" style="0" customWidth="1"/>
    <col min="3" max="4" width="7" style="0" customWidth="1"/>
    <col min="5" max="6" width="11.83203125" style="0" customWidth="1"/>
    <col min="7" max="7" width="6" style="0" customWidth="1"/>
    <col min="8" max="9" width="11.83203125" style="0" customWidth="1"/>
    <col min="10" max="11" width="7.83203125" style="0" customWidth="1"/>
    <col min="12" max="12" width="13" style="0" customWidth="1"/>
    <col min="13" max="13" width="13.83203125" style="0" customWidth="1"/>
    <col min="14" max="14" width="11.83203125" style="0" customWidth="1"/>
    <col min="15" max="15" width="13.83203125" style="0" customWidth="1"/>
    <col min="16" max="16" width="9.16015625" style="0" customWidth="1"/>
    <col min="17" max="18" width="11.83203125" style="0" customWidth="1"/>
    <col min="19" max="22" width="7.5" style="0" customWidth="1"/>
    <col min="23" max="23" width="10.66015625" style="0" customWidth="1"/>
    <col min="24" max="25" width="9.16015625" style="0" customWidth="1"/>
    <col min="26" max="27" width="11.83203125" style="0" customWidth="1"/>
    <col min="28" max="29" width="7.33203125" style="0" customWidth="1"/>
  </cols>
  <sheetData>
    <row r="1" ht="30" customHeight="1">
      <c r="A1" s="106" t="s">
        <v>36</v>
      </c>
    </row>
    <row r="2" spans="1:29" ht="28.5" customHeight="1">
      <c r="A2" s="107" t="s">
        <v>37</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c r="A3" t="s">
        <v>45</v>
      </c>
      <c r="AC3" s="123" t="s">
        <v>46</v>
      </c>
    </row>
    <row r="4" spans="1:29" s="105" customFormat="1" ht="17.25" customHeight="1">
      <c r="A4" s="108" t="s">
        <v>145</v>
      </c>
      <c r="B4" s="108" t="s">
        <v>146</v>
      </c>
      <c r="C4" s="109" t="s">
        <v>397</v>
      </c>
      <c r="D4" s="110"/>
      <c r="E4" s="110"/>
      <c r="F4" s="110"/>
      <c r="G4" s="110"/>
      <c r="H4" s="110"/>
      <c r="I4" s="110"/>
      <c r="J4" s="110"/>
      <c r="K4" s="118"/>
      <c r="L4" s="109" t="s">
        <v>398</v>
      </c>
      <c r="M4" s="110"/>
      <c r="N4" s="110"/>
      <c r="O4" s="110"/>
      <c r="P4" s="110"/>
      <c r="Q4" s="110"/>
      <c r="R4" s="110"/>
      <c r="S4" s="110"/>
      <c r="T4" s="118"/>
      <c r="U4" s="109" t="s">
        <v>399</v>
      </c>
      <c r="V4" s="110"/>
      <c r="W4" s="110"/>
      <c r="X4" s="110"/>
      <c r="Y4" s="110"/>
      <c r="Z4" s="110"/>
      <c r="AA4" s="110"/>
      <c r="AB4" s="110"/>
      <c r="AC4" s="118"/>
    </row>
    <row r="5" spans="1:29" s="105" customFormat="1" ht="17.25" customHeight="1">
      <c r="A5" s="108"/>
      <c r="B5" s="108"/>
      <c r="C5" s="111" t="s">
        <v>148</v>
      </c>
      <c r="D5" s="109" t="s">
        <v>400</v>
      </c>
      <c r="E5" s="110"/>
      <c r="F5" s="110"/>
      <c r="G5" s="110"/>
      <c r="H5" s="110"/>
      <c r="I5" s="118"/>
      <c r="J5" s="119" t="s">
        <v>401</v>
      </c>
      <c r="K5" s="119" t="s">
        <v>402</v>
      </c>
      <c r="L5" s="111" t="s">
        <v>148</v>
      </c>
      <c r="M5" s="109" t="s">
        <v>400</v>
      </c>
      <c r="N5" s="110"/>
      <c r="O5" s="110"/>
      <c r="P5" s="110"/>
      <c r="Q5" s="110"/>
      <c r="R5" s="118"/>
      <c r="S5" s="119" t="s">
        <v>401</v>
      </c>
      <c r="T5" s="119" t="s">
        <v>402</v>
      </c>
      <c r="U5" s="111" t="s">
        <v>148</v>
      </c>
      <c r="V5" s="109" t="s">
        <v>400</v>
      </c>
      <c r="W5" s="110"/>
      <c r="X5" s="110"/>
      <c r="Y5" s="110"/>
      <c r="Z5" s="110"/>
      <c r="AA5" s="118"/>
      <c r="AB5" s="119" t="s">
        <v>401</v>
      </c>
      <c r="AC5" s="119" t="s">
        <v>402</v>
      </c>
    </row>
    <row r="6" spans="1:29" s="105" customFormat="1" ht="23.25" customHeight="1">
      <c r="A6" s="108"/>
      <c r="B6" s="108"/>
      <c r="C6" s="112"/>
      <c r="D6" s="113" t="s">
        <v>156</v>
      </c>
      <c r="E6" s="113" t="s">
        <v>403</v>
      </c>
      <c r="F6" s="113" t="s">
        <v>293</v>
      </c>
      <c r="G6" s="113" t="s">
        <v>404</v>
      </c>
      <c r="H6" s="113"/>
      <c r="I6" s="113"/>
      <c r="J6" s="120"/>
      <c r="K6" s="120"/>
      <c r="L6" s="112"/>
      <c r="M6" s="113" t="s">
        <v>156</v>
      </c>
      <c r="N6" s="113" t="s">
        <v>403</v>
      </c>
      <c r="O6" s="113" t="s">
        <v>293</v>
      </c>
      <c r="P6" s="113" t="s">
        <v>404</v>
      </c>
      <c r="Q6" s="113"/>
      <c r="R6" s="113"/>
      <c r="S6" s="120"/>
      <c r="T6" s="120"/>
      <c r="U6" s="112"/>
      <c r="V6" s="113" t="s">
        <v>156</v>
      </c>
      <c r="W6" s="113" t="s">
        <v>403</v>
      </c>
      <c r="X6" s="113" t="s">
        <v>293</v>
      </c>
      <c r="Y6" s="113" t="s">
        <v>404</v>
      </c>
      <c r="Z6" s="113"/>
      <c r="AA6" s="113"/>
      <c r="AB6" s="120"/>
      <c r="AC6" s="120"/>
    </row>
    <row r="7" spans="1:29" s="105" customFormat="1" ht="26.25" customHeight="1">
      <c r="A7" s="108"/>
      <c r="B7" s="108"/>
      <c r="C7" s="114"/>
      <c r="D7" s="113"/>
      <c r="E7" s="113"/>
      <c r="F7" s="113"/>
      <c r="G7" s="115" t="s">
        <v>156</v>
      </c>
      <c r="H7" s="115" t="s">
        <v>405</v>
      </c>
      <c r="I7" s="115" t="s">
        <v>406</v>
      </c>
      <c r="J7" s="121"/>
      <c r="K7" s="121"/>
      <c r="L7" s="114"/>
      <c r="M7" s="113"/>
      <c r="N7" s="113"/>
      <c r="O7" s="113"/>
      <c r="P7" s="115" t="s">
        <v>156</v>
      </c>
      <c r="Q7" s="115" t="s">
        <v>405</v>
      </c>
      <c r="R7" s="115" t="s">
        <v>406</v>
      </c>
      <c r="S7" s="121"/>
      <c r="T7" s="121"/>
      <c r="U7" s="114"/>
      <c r="V7" s="113"/>
      <c r="W7" s="113"/>
      <c r="X7" s="113"/>
      <c r="Y7" s="115" t="s">
        <v>156</v>
      </c>
      <c r="Z7" s="115" t="s">
        <v>405</v>
      </c>
      <c r="AA7" s="115" t="s">
        <v>406</v>
      </c>
      <c r="AB7" s="121"/>
      <c r="AC7" s="121"/>
    </row>
    <row r="8" spans="1:29" ht="21.75" customHeight="1">
      <c r="A8" s="116" t="s">
        <v>158</v>
      </c>
      <c r="B8" s="116" t="s">
        <v>148</v>
      </c>
      <c r="C8" s="117"/>
      <c r="D8" s="117"/>
      <c r="E8" s="117"/>
      <c r="F8" s="117"/>
      <c r="G8" s="117"/>
      <c r="H8" s="117"/>
      <c r="I8" s="117"/>
      <c r="J8" s="117"/>
      <c r="K8" s="117"/>
      <c r="L8" s="117">
        <v>10000</v>
      </c>
      <c r="M8" s="117">
        <v>10000</v>
      </c>
      <c r="N8" s="117">
        <v>0</v>
      </c>
      <c r="O8" s="117">
        <v>10000</v>
      </c>
      <c r="P8" s="117">
        <v>0</v>
      </c>
      <c r="Q8" s="117">
        <v>0</v>
      </c>
      <c r="R8" s="117">
        <v>0</v>
      </c>
      <c r="S8" s="122">
        <v>0</v>
      </c>
      <c r="T8" s="122">
        <v>0</v>
      </c>
      <c r="U8" s="122"/>
      <c r="V8" s="122"/>
      <c r="W8" s="122"/>
      <c r="X8" s="122"/>
      <c r="Y8" s="122"/>
      <c r="Z8" s="122"/>
      <c r="AA8" s="122"/>
      <c r="AB8" s="122"/>
      <c r="AC8" s="122"/>
    </row>
    <row r="9" spans="1:29" ht="21.75" customHeight="1">
      <c r="A9" s="116" t="s">
        <v>159</v>
      </c>
      <c r="B9" s="116" t="s">
        <v>160</v>
      </c>
      <c r="C9" s="117"/>
      <c r="D9" s="117"/>
      <c r="E9" s="117"/>
      <c r="F9" s="117"/>
      <c r="G9" s="117"/>
      <c r="H9" s="117"/>
      <c r="I9" s="117"/>
      <c r="J9" s="117"/>
      <c r="K9" s="117"/>
      <c r="L9" s="117">
        <v>10000</v>
      </c>
      <c r="M9" s="117">
        <v>10000</v>
      </c>
      <c r="N9" s="117">
        <v>0</v>
      </c>
      <c r="O9" s="117">
        <v>10000</v>
      </c>
      <c r="P9" s="117">
        <v>0</v>
      </c>
      <c r="Q9" s="117">
        <v>0</v>
      </c>
      <c r="R9" s="117">
        <v>0</v>
      </c>
      <c r="S9" s="122">
        <v>0</v>
      </c>
      <c r="T9" s="122">
        <v>0</v>
      </c>
      <c r="U9" s="122"/>
      <c r="V9" s="122"/>
      <c r="W9" s="122"/>
      <c r="X9" s="122"/>
      <c r="Y9" s="122"/>
      <c r="Z9" s="122"/>
      <c r="AA9" s="122"/>
      <c r="AB9" s="122"/>
      <c r="AC9" s="122"/>
    </row>
    <row r="10" spans="1:29" ht="21.75" customHeight="1">
      <c r="A10" s="116" t="s">
        <v>161</v>
      </c>
      <c r="B10" s="116" t="s">
        <v>160</v>
      </c>
      <c r="C10" s="117"/>
      <c r="D10" s="117"/>
      <c r="E10" s="117"/>
      <c r="F10" s="117"/>
      <c r="G10" s="117"/>
      <c r="H10" s="117"/>
      <c r="I10" s="117"/>
      <c r="J10" s="117"/>
      <c r="K10" s="117"/>
      <c r="L10" s="117">
        <v>10000</v>
      </c>
      <c r="M10" s="117">
        <v>10000</v>
      </c>
      <c r="N10" s="117">
        <v>0</v>
      </c>
      <c r="O10" s="117">
        <v>10000</v>
      </c>
      <c r="P10" s="117">
        <v>0</v>
      </c>
      <c r="Q10" s="117">
        <v>0</v>
      </c>
      <c r="R10" s="117">
        <v>0</v>
      </c>
      <c r="S10" s="122">
        <v>0</v>
      </c>
      <c r="T10" s="122">
        <v>0</v>
      </c>
      <c r="U10" s="122"/>
      <c r="V10" s="122"/>
      <c r="W10" s="122"/>
      <c r="X10" s="122"/>
      <c r="Y10" s="122"/>
      <c r="Z10" s="122"/>
      <c r="AA10" s="122"/>
      <c r="AB10" s="122"/>
      <c r="AC10" s="122"/>
    </row>
    <row r="11" spans="1:29" ht="21.75" customHeight="1">
      <c r="A11" s="116" t="s">
        <v>162</v>
      </c>
      <c r="B11" s="116" t="s">
        <v>163</v>
      </c>
      <c r="C11" s="117"/>
      <c r="D11" s="117"/>
      <c r="E11" s="117"/>
      <c r="F11" s="117"/>
      <c r="G11" s="117"/>
      <c r="H11" s="117"/>
      <c r="I11" s="117"/>
      <c r="J11" s="117"/>
      <c r="K11" s="117"/>
      <c r="L11" s="117">
        <v>0</v>
      </c>
      <c r="M11" s="117">
        <v>0</v>
      </c>
      <c r="N11" s="117">
        <v>0</v>
      </c>
      <c r="O11" s="117">
        <v>0</v>
      </c>
      <c r="P11" s="117">
        <v>0</v>
      </c>
      <c r="Q11" s="117">
        <v>0</v>
      </c>
      <c r="R11" s="117">
        <v>0</v>
      </c>
      <c r="S11" s="122">
        <v>0</v>
      </c>
      <c r="T11" s="122">
        <v>0</v>
      </c>
      <c r="U11" s="122"/>
      <c r="V11" s="122"/>
      <c r="W11" s="122"/>
      <c r="X11" s="122"/>
      <c r="Y11" s="122"/>
      <c r="Z11" s="122"/>
      <c r="AA11" s="122"/>
      <c r="AB11" s="122"/>
      <c r="AC11" s="122"/>
    </row>
    <row r="12" spans="1:29" ht="21.75" customHeight="1">
      <c r="A12" s="116" t="s">
        <v>164</v>
      </c>
      <c r="B12" s="116" t="s">
        <v>165</v>
      </c>
      <c r="C12" s="117"/>
      <c r="D12" s="117"/>
      <c r="E12" s="117"/>
      <c r="F12" s="117"/>
      <c r="G12" s="117"/>
      <c r="H12" s="117"/>
      <c r="I12" s="117"/>
      <c r="J12" s="117"/>
      <c r="K12" s="117"/>
      <c r="L12" s="117">
        <v>0</v>
      </c>
      <c r="M12" s="117">
        <v>0</v>
      </c>
      <c r="N12" s="117">
        <v>0</v>
      </c>
      <c r="O12" s="117">
        <v>0</v>
      </c>
      <c r="P12" s="117">
        <v>0</v>
      </c>
      <c r="Q12" s="117">
        <v>0</v>
      </c>
      <c r="R12" s="117">
        <v>0</v>
      </c>
      <c r="S12" s="122">
        <v>0</v>
      </c>
      <c r="T12" s="122">
        <v>0</v>
      </c>
      <c r="U12" s="122"/>
      <c r="V12" s="122"/>
      <c r="W12" s="122"/>
      <c r="X12" s="122"/>
      <c r="Y12" s="122"/>
      <c r="Z12" s="122"/>
      <c r="AA12" s="122"/>
      <c r="AB12" s="122"/>
      <c r="AC12" s="122"/>
    </row>
    <row r="13" spans="1:29" ht="21.75" customHeight="1">
      <c r="A13" s="116" t="s">
        <v>166</v>
      </c>
      <c r="B13" s="116" t="s">
        <v>167</v>
      </c>
      <c r="C13" s="117"/>
      <c r="D13" s="117"/>
      <c r="E13" s="117"/>
      <c r="F13" s="117"/>
      <c r="G13" s="117"/>
      <c r="H13" s="117"/>
      <c r="I13" s="117"/>
      <c r="J13" s="117"/>
      <c r="K13" s="117"/>
      <c r="L13" s="117">
        <v>0</v>
      </c>
      <c r="M13" s="117">
        <v>0</v>
      </c>
      <c r="N13" s="117">
        <v>0</v>
      </c>
      <c r="O13" s="117">
        <v>0</v>
      </c>
      <c r="P13" s="117">
        <v>0</v>
      </c>
      <c r="Q13" s="117">
        <v>0</v>
      </c>
      <c r="R13" s="117">
        <v>0</v>
      </c>
      <c r="S13" s="122">
        <v>0</v>
      </c>
      <c r="T13" s="122">
        <v>0</v>
      </c>
      <c r="U13" s="122"/>
      <c r="V13" s="122"/>
      <c r="W13" s="122"/>
      <c r="X13" s="122"/>
      <c r="Y13" s="122"/>
      <c r="Z13" s="122"/>
      <c r="AA13" s="122"/>
      <c r="AB13" s="122"/>
      <c r="AC13" s="122"/>
    </row>
    <row r="14" spans="1:29" ht="21.75" customHeight="1">
      <c r="A14" s="116" t="s">
        <v>168</v>
      </c>
      <c r="B14" s="116" t="s">
        <v>169</v>
      </c>
      <c r="C14" s="117"/>
      <c r="D14" s="117"/>
      <c r="E14" s="117"/>
      <c r="F14" s="117"/>
      <c r="G14" s="117"/>
      <c r="H14" s="117"/>
      <c r="I14" s="117"/>
      <c r="J14" s="117"/>
      <c r="K14" s="117"/>
      <c r="L14" s="117">
        <v>0</v>
      </c>
      <c r="M14" s="117">
        <v>0</v>
      </c>
      <c r="N14" s="117">
        <v>0</v>
      </c>
      <c r="O14" s="117">
        <v>0</v>
      </c>
      <c r="P14" s="117">
        <v>0</v>
      </c>
      <c r="Q14" s="117">
        <v>0</v>
      </c>
      <c r="R14" s="117">
        <v>0</v>
      </c>
      <c r="S14" s="122">
        <v>0</v>
      </c>
      <c r="T14" s="122">
        <v>0</v>
      </c>
      <c r="U14" s="122"/>
      <c r="V14" s="122"/>
      <c r="W14" s="122"/>
      <c r="X14" s="122"/>
      <c r="Y14" s="122"/>
      <c r="Z14" s="122"/>
      <c r="AA14" s="122"/>
      <c r="AB14" s="122"/>
      <c r="AC14" s="122"/>
    </row>
    <row r="15" spans="1:29" ht="21.75" customHeight="1">
      <c r="A15" s="116" t="s">
        <v>170</v>
      </c>
      <c r="B15" s="116" t="s">
        <v>171</v>
      </c>
      <c r="C15" s="117"/>
      <c r="D15" s="117"/>
      <c r="E15" s="117"/>
      <c r="F15" s="117"/>
      <c r="G15" s="117"/>
      <c r="H15" s="117"/>
      <c r="I15" s="117"/>
      <c r="J15" s="117"/>
      <c r="K15" s="117"/>
      <c r="L15" s="117">
        <v>0</v>
      </c>
      <c r="M15" s="117">
        <v>0</v>
      </c>
      <c r="N15" s="117">
        <v>0</v>
      </c>
      <c r="O15" s="117">
        <v>0</v>
      </c>
      <c r="P15" s="117">
        <v>0</v>
      </c>
      <c r="Q15" s="117">
        <v>0</v>
      </c>
      <c r="R15" s="117">
        <v>0</v>
      </c>
      <c r="S15" s="122">
        <v>0</v>
      </c>
      <c r="T15" s="122">
        <v>0</v>
      </c>
      <c r="U15" s="122"/>
      <c r="V15" s="122"/>
      <c r="W15" s="122"/>
      <c r="X15" s="122"/>
      <c r="Y15" s="122"/>
      <c r="Z15" s="122"/>
      <c r="AA15" s="122"/>
      <c r="AB15" s="122"/>
      <c r="AC15" s="122"/>
    </row>
    <row r="16" spans="1:29" ht="21.75" customHeight="1">
      <c r="A16" s="116" t="s">
        <v>172</v>
      </c>
      <c r="B16" s="116" t="s">
        <v>173</v>
      </c>
      <c r="C16" s="117"/>
      <c r="D16" s="117"/>
      <c r="E16" s="117"/>
      <c r="F16" s="117"/>
      <c r="G16" s="117"/>
      <c r="H16" s="117"/>
      <c r="I16" s="117"/>
      <c r="J16" s="117"/>
      <c r="K16" s="117"/>
      <c r="L16" s="117">
        <v>0</v>
      </c>
      <c r="M16" s="117">
        <v>0</v>
      </c>
      <c r="N16" s="117">
        <v>0</v>
      </c>
      <c r="O16" s="117">
        <v>0</v>
      </c>
      <c r="P16" s="117">
        <v>0</v>
      </c>
      <c r="Q16" s="117">
        <v>0</v>
      </c>
      <c r="R16" s="117">
        <v>0</v>
      </c>
      <c r="S16" s="122">
        <v>0</v>
      </c>
      <c r="T16" s="122">
        <v>0</v>
      </c>
      <c r="U16" s="122"/>
      <c r="V16" s="122"/>
      <c r="W16" s="122"/>
      <c r="X16" s="122"/>
      <c r="Y16" s="122"/>
      <c r="Z16" s="122"/>
      <c r="AA16" s="122"/>
      <c r="AB16" s="122"/>
      <c r="AC16" s="122"/>
    </row>
    <row r="17" spans="1:29" ht="21.75" customHeight="1">
      <c r="A17" s="116" t="s">
        <v>174</v>
      </c>
      <c r="B17" s="116" t="s">
        <v>175</v>
      </c>
      <c r="C17" s="117"/>
      <c r="D17" s="117"/>
      <c r="E17" s="117"/>
      <c r="F17" s="117"/>
      <c r="G17" s="117"/>
      <c r="H17" s="117"/>
      <c r="I17" s="117"/>
      <c r="J17" s="117"/>
      <c r="K17" s="117"/>
      <c r="L17" s="117">
        <v>0</v>
      </c>
      <c r="M17" s="117">
        <v>0</v>
      </c>
      <c r="N17" s="117">
        <v>0</v>
      </c>
      <c r="O17" s="117">
        <v>0</v>
      </c>
      <c r="P17" s="117">
        <v>0</v>
      </c>
      <c r="Q17" s="117">
        <v>0</v>
      </c>
      <c r="R17" s="117">
        <v>0</v>
      </c>
      <c r="S17" s="122">
        <v>0</v>
      </c>
      <c r="T17" s="122">
        <v>0</v>
      </c>
      <c r="U17" s="122"/>
      <c r="V17" s="122"/>
      <c r="W17" s="122"/>
      <c r="X17" s="122"/>
      <c r="Y17" s="122"/>
      <c r="Z17" s="122"/>
      <c r="AA17" s="122"/>
      <c r="AB17" s="122"/>
      <c r="AC17" s="122"/>
    </row>
    <row r="18" spans="1:29" ht="21.75" customHeight="1">
      <c r="A18" s="116" t="s">
        <v>176</v>
      </c>
      <c r="B18" s="116" t="s">
        <v>177</v>
      </c>
      <c r="C18" s="117"/>
      <c r="D18" s="117"/>
      <c r="E18" s="117"/>
      <c r="F18" s="117"/>
      <c r="G18" s="117"/>
      <c r="H18" s="117"/>
      <c r="I18" s="117"/>
      <c r="J18" s="117"/>
      <c r="K18" s="117"/>
      <c r="L18" s="117">
        <v>0</v>
      </c>
      <c r="M18" s="117">
        <v>0</v>
      </c>
      <c r="N18" s="117">
        <v>0</v>
      </c>
      <c r="O18" s="117">
        <v>0</v>
      </c>
      <c r="P18" s="117">
        <v>0</v>
      </c>
      <c r="Q18" s="117">
        <v>0</v>
      </c>
      <c r="R18" s="117">
        <v>0</v>
      </c>
      <c r="S18" s="122">
        <v>0</v>
      </c>
      <c r="T18" s="122">
        <v>0</v>
      </c>
      <c r="U18" s="122"/>
      <c r="V18" s="122"/>
      <c r="W18" s="122"/>
      <c r="X18" s="122"/>
      <c r="Y18" s="122"/>
      <c r="Z18" s="122"/>
      <c r="AA18" s="122"/>
      <c r="AB18" s="122"/>
      <c r="AC18" s="122"/>
    </row>
    <row r="19" spans="1:29" ht="21.75" customHeight="1">
      <c r="A19" s="116" t="s">
        <v>178</v>
      </c>
      <c r="B19" s="116" t="s">
        <v>179</v>
      </c>
      <c r="C19" s="117"/>
      <c r="D19" s="117"/>
      <c r="E19" s="117"/>
      <c r="F19" s="117"/>
      <c r="G19" s="117"/>
      <c r="H19" s="117"/>
      <c r="I19" s="117"/>
      <c r="J19" s="117"/>
      <c r="K19" s="117"/>
      <c r="L19" s="117">
        <v>0</v>
      </c>
      <c r="M19" s="117">
        <v>0</v>
      </c>
      <c r="N19" s="117">
        <v>0</v>
      </c>
      <c r="O19" s="117">
        <v>0</v>
      </c>
      <c r="P19" s="117">
        <v>0</v>
      </c>
      <c r="Q19" s="117">
        <v>0</v>
      </c>
      <c r="R19" s="117">
        <v>0</v>
      </c>
      <c r="S19" s="122">
        <v>0</v>
      </c>
      <c r="T19" s="122">
        <v>0</v>
      </c>
      <c r="U19" s="122"/>
      <c r="V19" s="122"/>
      <c r="W19" s="122"/>
      <c r="X19" s="122"/>
      <c r="Y19" s="122"/>
      <c r="Z19" s="122"/>
      <c r="AA19" s="122"/>
      <c r="AB19" s="122"/>
      <c r="AC19" s="122"/>
    </row>
    <row r="20" spans="1:29" ht="21.75" customHeight="1">
      <c r="A20" s="116" t="s">
        <v>180</v>
      </c>
      <c r="B20" s="116" t="s">
        <v>181</v>
      </c>
      <c r="C20" s="117"/>
      <c r="D20" s="117"/>
      <c r="E20" s="117"/>
      <c r="F20" s="117"/>
      <c r="G20" s="117"/>
      <c r="H20" s="117"/>
      <c r="I20" s="117"/>
      <c r="J20" s="117"/>
      <c r="K20" s="117"/>
      <c r="L20" s="117">
        <v>0</v>
      </c>
      <c r="M20" s="117">
        <v>0</v>
      </c>
      <c r="N20" s="117">
        <v>0</v>
      </c>
      <c r="O20" s="117">
        <v>0</v>
      </c>
      <c r="P20" s="117">
        <v>0</v>
      </c>
      <c r="Q20" s="117">
        <v>0</v>
      </c>
      <c r="R20" s="117">
        <v>0</v>
      </c>
      <c r="S20" s="122">
        <v>0</v>
      </c>
      <c r="T20" s="122">
        <v>0</v>
      </c>
      <c r="U20" s="122"/>
      <c r="V20" s="122"/>
      <c r="W20" s="122"/>
      <c r="X20" s="122"/>
      <c r="Y20" s="122"/>
      <c r="Z20" s="122"/>
      <c r="AA20" s="122"/>
      <c r="AB20" s="122"/>
      <c r="AC20" s="122"/>
    </row>
    <row r="21" spans="1:29" ht="21.75" customHeight="1">
      <c r="A21" s="116" t="s">
        <v>182</v>
      </c>
      <c r="B21" s="116" t="s">
        <v>183</v>
      </c>
      <c r="C21" s="117"/>
      <c r="D21" s="117"/>
      <c r="E21" s="117"/>
      <c r="F21" s="117"/>
      <c r="G21" s="117"/>
      <c r="H21" s="117"/>
      <c r="I21" s="117"/>
      <c r="J21" s="117"/>
      <c r="K21" s="117"/>
      <c r="L21" s="117">
        <v>0</v>
      </c>
      <c r="M21" s="117">
        <v>0</v>
      </c>
      <c r="N21" s="117">
        <v>0</v>
      </c>
      <c r="O21" s="117">
        <v>0</v>
      </c>
      <c r="P21" s="117">
        <v>0</v>
      </c>
      <c r="Q21" s="117">
        <v>0</v>
      </c>
      <c r="R21" s="117">
        <v>0</v>
      </c>
      <c r="S21" s="122">
        <v>0</v>
      </c>
      <c r="T21" s="122">
        <v>0</v>
      </c>
      <c r="U21" s="122"/>
      <c r="V21" s="122"/>
      <c r="W21" s="122"/>
      <c r="X21" s="122"/>
      <c r="Y21" s="122"/>
      <c r="Z21" s="122"/>
      <c r="AA21" s="122"/>
      <c r="AB21" s="122"/>
      <c r="AC21" s="122"/>
    </row>
    <row r="22" spans="1:29" ht="21.75" customHeight="1">
      <c r="A22" s="116" t="s">
        <v>184</v>
      </c>
      <c r="B22" s="116" t="s">
        <v>185</v>
      </c>
      <c r="C22" s="117"/>
      <c r="D22" s="117"/>
      <c r="E22" s="117"/>
      <c r="F22" s="117"/>
      <c r="G22" s="117"/>
      <c r="H22" s="117"/>
      <c r="I22" s="117"/>
      <c r="J22" s="117"/>
      <c r="K22" s="117"/>
      <c r="L22" s="117">
        <v>0</v>
      </c>
      <c r="M22" s="117">
        <v>0</v>
      </c>
      <c r="N22" s="117">
        <v>0</v>
      </c>
      <c r="O22" s="117">
        <v>0</v>
      </c>
      <c r="P22" s="117">
        <v>0</v>
      </c>
      <c r="Q22" s="117">
        <v>0</v>
      </c>
      <c r="R22" s="117">
        <v>0</v>
      </c>
      <c r="S22" s="122">
        <v>0</v>
      </c>
      <c r="T22" s="122">
        <v>0</v>
      </c>
      <c r="U22" s="122"/>
      <c r="V22" s="122"/>
      <c r="W22" s="122"/>
      <c r="X22" s="122"/>
      <c r="Y22" s="122"/>
      <c r="Z22" s="122"/>
      <c r="AA22" s="122"/>
      <c r="AB22" s="122"/>
      <c r="AC22" s="122"/>
    </row>
    <row r="23" spans="1:29" ht="21.75" customHeight="1">
      <c r="A23" s="116" t="s">
        <v>186</v>
      </c>
      <c r="B23" s="116" t="s">
        <v>187</v>
      </c>
      <c r="C23" s="117"/>
      <c r="D23" s="117"/>
      <c r="E23" s="117"/>
      <c r="F23" s="117"/>
      <c r="G23" s="117"/>
      <c r="H23" s="117"/>
      <c r="I23" s="117"/>
      <c r="J23" s="117"/>
      <c r="K23" s="117"/>
      <c r="L23" s="117">
        <v>0</v>
      </c>
      <c r="M23" s="117">
        <v>0</v>
      </c>
      <c r="N23" s="117">
        <v>0</v>
      </c>
      <c r="O23" s="117">
        <v>0</v>
      </c>
      <c r="P23" s="117">
        <v>0</v>
      </c>
      <c r="Q23" s="117">
        <v>0</v>
      </c>
      <c r="R23" s="117">
        <v>0</v>
      </c>
      <c r="S23" s="122">
        <v>0</v>
      </c>
      <c r="T23" s="122">
        <v>0</v>
      </c>
      <c r="U23" s="122"/>
      <c r="V23" s="122"/>
      <c r="W23" s="122"/>
      <c r="X23" s="122"/>
      <c r="Y23" s="122"/>
      <c r="Z23" s="122"/>
      <c r="AA23" s="122"/>
      <c r="AB23" s="122"/>
      <c r="AC23" s="122"/>
    </row>
    <row r="24" spans="1:29" ht="21.75" customHeight="1">
      <c r="A24" s="116" t="s">
        <v>188</v>
      </c>
      <c r="B24" s="116" t="s">
        <v>189</v>
      </c>
      <c r="C24" s="117"/>
      <c r="D24" s="117"/>
      <c r="E24" s="117"/>
      <c r="F24" s="117"/>
      <c r="G24" s="117"/>
      <c r="H24" s="117"/>
      <c r="I24" s="117"/>
      <c r="J24" s="117"/>
      <c r="K24" s="117"/>
      <c r="L24" s="117">
        <v>0</v>
      </c>
      <c r="M24" s="117">
        <v>0</v>
      </c>
      <c r="N24" s="117">
        <v>0</v>
      </c>
      <c r="O24" s="117">
        <v>0</v>
      </c>
      <c r="P24" s="117">
        <v>0</v>
      </c>
      <c r="Q24" s="117">
        <v>0</v>
      </c>
      <c r="R24" s="117">
        <v>0</v>
      </c>
      <c r="S24" s="122">
        <v>0</v>
      </c>
      <c r="T24" s="122">
        <v>0</v>
      </c>
      <c r="U24" s="122"/>
      <c r="V24" s="122"/>
      <c r="W24" s="122"/>
      <c r="X24" s="122"/>
      <c r="Y24" s="122"/>
      <c r="Z24" s="122"/>
      <c r="AA24" s="122"/>
      <c r="AB24" s="122"/>
      <c r="AC24" s="122"/>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fitToHeight="0" fitToWidth="1" horizontalDpi="600" verticalDpi="600" orientation="landscape" paperSize="9" scale="62"/>
</worksheet>
</file>

<file path=xl/worksheets/sheet15.xml><?xml version="1.0" encoding="utf-8"?>
<worksheet xmlns="http://schemas.openxmlformats.org/spreadsheetml/2006/main" xmlns:r="http://schemas.openxmlformats.org/officeDocument/2006/relationships">
  <sheetPr>
    <pageSetUpPr fitToPage="1"/>
  </sheetPr>
  <dimension ref="A1:F22"/>
  <sheetViews>
    <sheetView showGridLines="0" zoomScaleSheetLayoutView="100" workbookViewId="0" topLeftCell="A1">
      <selection activeCell="A4" sqref="A4"/>
    </sheetView>
  </sheetViews>
  <sheetFormatPr defaultColWidth="12" defaultRowHeight="11.25"/>
  <cols>
    <col min="1" max="1" width="5" style="1" customWidth="1"/>
    <col min="2" max="2" width="16.66015625" style="1" customWidth="1"/>
    <col min="3" max="3" width="16.5" style="1" customWidth="1"/>
    <col min="4" max="4" width="43" style="1" customWidth="1"/>
    <col min="5" max="5" width="27.33203125" style="1" customWidth="1"/>
    <col min="6" max="6" width="16" style="1" customWidth="1"/>
    <col min="7" max="16384" width="12" style="1" customWidth="1"/>
  </cols>
  <sheetData>
    <row r="1" spans="1:4" ht="16.5" customHeight="1">
      <c r="A1" s="2" t="s">
        <v>38</v>
      </c>
      <c r="B1" s="3"/>
      <c r="C1" s="3"/>
      <c r="D1" s="3"/>
    </row>
    <row r="2" spans="1:6" ht="33.75" customHeight="1">
      <c r="A2" s="54" t="s">
        <v>407</v>
      </c>
      <c r="B2" s="54"/>
      <c r="C2" s="54"/>
      <c r="D2" s="54"/>
      <c r="E2" s="54"/>
      <c r="F2" s="54"/>
    </row>
    <row r="3" spans="1:5" ht="14.25" customHeight="1">
      <c r="A3" s="5"/>
      <c r="B3" s="5"/>
      <c r="C3" s="5"/>
      <c r="D3" s="5"/>
      <c r="E3" s="5"/>
    </row>
    <row r="4" spans="1:6" ht="21.75" customHeight="1">
      <c r="A4" s="6" t="s">
        <v>45</v>
      </c>
      <c r="B4" s="7"/>
      <c r="C4" s="8"/>
      <c r="D4" s="8"/>
      <c r="F4" s="56"/>
    </row>
    <row r="5" spans="1:6" ht="24" customHeight="1">
      <c r="A5" s="84" t="s">
        <v>408</v>
      </c>
      <c r="B5" s="85"/>
      <c r="C5" s="85"/>
      <c r="D5" s="48" t="s">
        <v>369</v>
      </c>
      <c r="E5" s="57"/>
      <c r="F5" s="57"/>
    </row>
    <row r="6" spans="1:6" ht="24" customHeight="1">
      <c r="A6" s="84" t="s">
        <v>409</v>
      </c>
      <c r="B6" s="86"/>
      <c r="C6" s="86"/>
      <c r="D6" s="48" t="s">
        <v>160</v>
      </c>
      <c r="E6" s="48"/>
      <c r="F6" s="48"/>
    </row>
    <row r="7" spans="1:6" ht="24" customHeight="1">
      <c r="A7" s="87" t="s">
        <v>410</v>
      </c>
      <c r="B7" s="17"/>
      <c r="C7" s="18"/>
      <c r="D7" s="88" t="s">
        <v>411</v>
      </c>
      <c r="E7" s="48">
        <v>40.5</v>
      </c>
      <c r="F7" s="48"/>
    </row>
    <row r="8" spans="1:6" ht="24" customHeight="1">
      <c r="A8" s="21"/>
      <c r="B8" s="22"/>
      <c r="C8" s="23"/>
      <c r="D8" s="88" t="s">
        <v>412</v>
      </c>
      <c r="E8" s="48">
        <v>40.5</v>
      </c>
      <c r="F8" s="48"/>
    </row>
    <row r="9" spans="1:6" ht="24" customHeight="1">
      <c r="A9" s="24"/>
      <c r="B9" s="91"/>
      <c r="C9" s="23"/>
      <c r="D9" s="88" t="s">
        <v>413</v>
      </c>
      <c r="E9" s="92"/>
      <c r="F9" s="93"/>
    </row>
    <row r="10" spans="1:6" ht="33" customHeight="1">
      <c r="A10" s="48" t="s">
        <v>414</v>
      </c>
      <c r="B10" s="88" t="s">
        <v>415</v>
      </c>
      <c r="C10" s="88"/>
      <c r="D10" s="88"/>
      <c r="E10" s="88"/>
      <c r="F10" s="88"/>
    </row>
    <row r="11" spans="1:6" ht="33" customHeight="1">
      <c r="A11" s="94"/>
      <c r="B11" s="88"/>
      <c r="C11" s="88"/>
      <c r="D11" s="88"/>
      <c r="E11" s="88"/>
      <c r="F11" s="88"/>
    </row>
    <row r="12" spans="1:6" ht="30.75" customHeight="1">
      <c r="A12" s="48" t="s">
        <v>416</v>
      </c>
      <c r="B12" s="48" t="s">
        <v>417</v>
      </c>
      <c r="C12" s="48" t="s">
        <v>418</v>
      </c>
      <c r="D12" s="48" t="s">
        <v>419</v>
      </c>
      <c r="E12" s="48" t="s">
        <v>420</v>
      </c>
      <c r="F12" s="48" t="s">
        <v>203</v>
      </c>
    </row>
    <row r="13" spans="1:6" ht="30.75" customHeight="1">
      <c r="A13" s="48"/>
      <c r="B13" s="48" t="s">
        <v>421</v>
      </c>
      <c r="C13" s="48" t="s">
        <v>422</v>
      </c>
      <c r="D13" s="99" t="s">
        <v>423</v>
      </c>
      <c r="E13" s="100" t="s">
        <v>424</v>
      </c>
      <c r="F13" s="62"/>
    </row>
    <row r="14" spans="1:6" ht="30.75" customHeight="1">
      <c r="A14" s="48"/>
      <c r="B14" s="57"/>
      <c r="C14" s="48"/>
      <c r="D14" s="99" t="s">
        <v>425</v>
      </c>
      <c r="E14" s="100" t="s">
        <v>426</v>
      </c>
      <c r="F14" s="62"/>
    </row>
    <row r="15" spans="1:6" ht="30.75" customHeight="1">
      <c r="A15" s="48"/>
      <c r="B15" s="57"/>
      <c r="C15" s="48" t="s">
        <v>427</v>
      </c>
      <c r="D15" s="99" t="s">
        <v>428</v>
      </c>
      <c r="E15" s="101">
        <v>1</v>
      </c>
      <c r="F15" s="62"/>
    </row>
    <row r="16" spans="1:6" ht="30.75" customHeight="1">
      <c r="A16" s="48"/>
      <c r="B16" s="57"/>
      <c r="C16" s="48"/>
      <c r="D16" s="99" t="s">
        <v>429</v>
      </c>
      <c r="E16" s="101">
        <v>1</v>
      </c>
      <c r="F16" s="62"/>
    </row>
    <row r="17" spans="1:6" ht="30.75" customHeight="1">
      <c r="A17" s="48"/>
      <c r="B17" s="57"/>
      <c r="C17" s="48" t="s">
        <v>430</v>
      </c>
      <c r="D17" s="102" t="s">
        <v>431</v>
      </c>
      <c r="E17" s="103" t="s">
        <v>432</v>
      </c>
      <c r="F17" s="62"/>
    </row>
    <row r="18" spans="1:6" ht="30.75" customHeight="1">
      <c r="A18" s="48"/>
      <c r="B18" s="57"/>
      <c r="C18" s="48" t="s">
        <v>433</v>
      </c>
      <c r="D18" s="102" t="s">
        <v>434</v>
      </c>
      <c r="E18" s="103" t="s">
        <v>435</v>
      </c>
      <c r="F18" s="62"/>
    </row>
    <row r="19" spans="1:6" ht="30.75" customHeight="1">
      <c r="A19" s="48"/>
      <c r="B19" s="48" t="s">
        <v>436</v>
      </c>
      <c r="C19" s="48" t="s">
        <v>437</v>
      </c>
      <c r="D19" s="99" t="s">
        <v>438</v>
      </c>
      <c r="E19" s="100" t="s">
        <v>439</v>
      </c>
      <c r="F19" s="62"/>
    </row>
    <row r="20" spans="1:6" ht="30.75" customHeight="1">
      <c r="A20" s="48"/>
      <c r="B20" s="57"/>
      <c r="C20" s="48" t="s">
        <v>440</v>
      </c>
      <c r="D20" s="99" t="s">
        <v>441</v>
      </c>
      <c r="E20" s="100" t="s">
        <v>439</v>
      </c>
      <c r="F20" s="62"/>
    </row>
    <row r="21" spans="1:6" ht="30.75" customHeight="1">
      <c r="A21" s="48"/>
      <c r="B21" s="57"/>
      <c r="C21" s="48" t="s">
        <v>442</v>
      </c>
      <c r="D21" s="99" t="s">
        <v>443</v>
      </c>
      <c r="E21" s="100" t="s">
        <v>444</v>
      </c>
      <c r="F21" s="62"/>
    </row>
    <row r="22" spans="1:6" ht="30.75" customHeight="1">
      <c r="A22" s="48"/>
      <c r="B22" s="48" t="s">
        <v>445</v>
      </c>
      <c r="C22" s="48" t="s">
        <v>446</v>
      </c>
      <c r="D22" s="99" t="s">
        <v>447</v>
      </c>
      <c r="E22" s="104" t="s">
        <v>448</v>
      </c>
      <c r="F22" s="57"/>
    </row>
  </sheetData>
  <sheetProtection/>
  <mergeCells count="17">
    <mergeCell ref="A2:F2"/>
    <mergeCell ref="A3:E3"/>
    <mergeCell ref="A5:C5"/>
    <mergeCell ref="D5:F5"/>
    <mergeCell ref="A6:C6"/>
    <mergeCell ref="D6:F6"/>
    <mergeCell ref="E7:F7"/>
    <mergeCell ref="E8:F8"/>
    <mergeCell ref="E9:F9"/>
    <mergeCell ref="A10:A11"/>
    <mergeCell ref="A12:A22"/>
    <mergeCell ref="B13:B18"/>
    <mergeCell ref="B19:B21"/>
    <mergeCell ref="C13:C14"/>
    <mergeCell ref="C15:C16"/>
    <mergeCell ref="A7:C9"/>
    <mergeCell ref="B10:F11"/>
  </mergeCells>
  <printOptions horizontalCentered="1"/>
  <pageMargins left="0.469444444444444" right="0.469444444444444" top="0.389583333333333" bottom="0.389583333333333" header="0.349305555555556" footer="0.2"/>
  <pageSetup fitToHeight="1" fitToWidth="1" horizontalDpi="300" verticalDpi="300" orientation="portrait" paperSize="9" scale="81"/>
</worksheet>
</file>

<file path=xl/worksheets/sheet16.xml><?xml version="1.0" encoding="utf-8"?>
<worksheet xmlns="http://schemas.openxmlformats.org/spreadsheetml/2006/main" xmlns:r="http://schemas.openxmlformats.org/officeDocument/2006/relationships">
  <dimension ref="A1:F25"/>
  <sheetViews>
    <sheetView zoomScaleSheetLayoutView="100" workbookViewId="0" topLeftCell="A1">
      <selection activeCell="A4" sqref="A4"/>
    </sheetView>
  </sheetViews>
  <sheetFormatPr defaultColWidth="12" defaultRowHeight="11.25"/>
  <cols>
    <col min="1" max="1" width="5" style="1" customWidth="1"/>
    <col min="2" max="2" width="16.66015625" style="1" customWidth="1"/>
    <col min="3" max="3" width="16.5" style="1" customWidth="1"/>
    <col min="4" max="4" width="43" style="1" customWidth="1"/>
    <col min="5" max="5" width="27.33203125" style="1" customWidth="1"/>
    <col min="6" max="6" width="16" style="1" customWidth="1"/>
    <col min="7" max="16384" width="12" style="1" customWidth="1"/>
  </cols>
  <sheetData>
    <row r="1" spans="1:4" s="1" customFormat="1" ht="16.5" customHeight="1">
      <c r="A1" s="2" t="s">
        <v>38</v>
      </c>
      <c r="B1" s="3"/>
      <c r="C1" s="3"/>
      <c r="D1" s="3"/>
    </row>
    <row r="2" spans="1:6" s="1" customFormat="1" ht="33.75" customHeight="1">
      <c r="A2" s="54" t="s">
        <v>407</v>
      </c>
      <c r="B2" s="54"/>
      <c r="C2" s="54"/>
      <c r="D2" s="54"/>
      <c r="E2" s="54"/>
      <c r="F2" s="54"/>
    </row>
    <row r="3" spans="1:5" s="1" customFormat="1" ht="14.25" customHeight="1">
      <c r="A3" s="5"/>
      <c r="B3" s="5"/>
      <c r="C3" s="5"/>
      <c r="D3" s="5"/>
      <c r="E3" s="5"/>
    </row>
    <row r="4" spans="1:6" s="1" customFormat="1" ht="21.75" customHeight="1">
      <c r="A4" s="6" t="s">
        <v>45</v>
      </c>
      <c r="B4" s="7"/>
      <c r="C4" s="8"/>
      <c r="D4" s="8"/>
      <c r="F4" s="56"/>
    </row>
    <row r="5" spans="1:6" s="1" customFormat="1" ht="24" customHeight="1">
      <c r="A5" s="84" t="s">
        <v>408</v>
      </c>
      <c r="B5" s="85"/>
      <c r="C5" s="85"/>
      <c r="D5" s="48" t="s">
        <v>372</v>
      </c>
      <c r="E5" s="57"/>
      <c r="F5" s="57"/>
    </row>
    <row r="6" spans="1:6" s="1" customFormat="1" ht="24" customHeight="1">
      <c r="A6" s="84" t="s">
        <v>409</v>
      </c>
      <c r="B6" s="86"/>
      <c r="C6" s="86"/>
      <c r="D6" s="48" t="s">
        <v>160</v>
      </c>
      <c r="E6" s="48"/>
      <c r="F6" s="48"/>
    </row>
    <row r="7" spans="1:6" s="1" customFormat="1" ht="24" customHeight="1">
      <c r="A7" s="87" t="s">
        <v>410</v>
      </c>
      <c r="B7" s="17"/>
      <c r="C7" s="18"/>
      <c r="D7" s="88" t="s">
        <v>411</v>
      </c>
      <c r="E7" s="89">
        <v>405.92</v>
      </c>
      <c r="F7" s="90"/>
    </row>
    <row r="8" spans="1:6" s="1" customFormat="1" ht="24" customHeight="1">
      <c r="A8" s="21"/>
      <c r="B8" s="22"/>
      <c r="C8" s="23"/>
      <c r="D8" s="88" t="s">
        <v>412</v>
      </c>
      <c r="E8" s="89">
        <v>405.92</v>
      </c>
      <c r="F8" s="90"/>
    </row>
    <row r="9" spans="1:6" s="1" customFormat="1" ht="24" customHeight="1">
      <c r="A9" s="24"/>
      <c r="B9" s="91"/>
      <c r="C9" s="23"/>
      <c r="D9" s="88" t="s">
        <v>413</v>
      </c>
      <c r="E9" s="92"/>
      <c r="F9" s="93"/>
    </row>
    <row r="10" spans="1:6" s="1" customFormat="1" ht="33" customHeight="1">
      <c r="A10" s="48" t="s">
        <v>414</v>
      </c>
      <c r="B10" s="88" t="s">
        <v>373</v>
      </c>
      <c r="C10" s="88"/>
      <c r="D10" s="88"/>
      <c r="E10" s="88"/>
      <c r="F10" s="88"/>
    </row>
    <row r="11" spans="1:6" s="1" customFormat="1" ht="33" customHeight="1">
      <c r="A11" s="94"/>
      <c r="B11" s="88"/>
      <c r="C11" s="88"/>
      <c r="D11" s="88"/>
      <c r="E11" s="88"/>
      <c r="F11" s="88"/>
    </row>
    <row r="12" spans="1:6" s="1" customFormat="1" ht="30.75" customHeight="1">
      <c r="A12" s="48" t="s">
        <v>416</v>
      </c>
      <c r="B12" s="48" t="s">
        <v>417</v>
      </c>
      <c r="C12" s="48" t="s">
        <v>418</v>
      </c>
      <c r="D12" s="48" t="s">
        <v>419</v>
      </c>
      <c r="E12" s="48" t="s">
        <v>420</v>
      </c>
      <c r="F12" s="48" t="s">
        <v>203</v>
      </c>
    </row>
    <row r="13" spans="1:6" s="1" customFormat="1" ht="30.75" customHeight="1">
      <c r="A13" s="48"/>
      <c r="B13" s="48" t="s">
        <v>421</v>
      </c>
      <c r="C13" s="48" t="s">
        <v>422</v>
      </c>
      <c r="D13" s="99" t="s">
        <v>449</v>
      </c>
      <c r="E13" s="100" t="s">
        <v>450</v>
      </c>
      <c r="F13" s="62"/>
    </row>
    <row r="14" spans="1:6" s="1" customFormat="1" ht="30.75" customHeight="1">
      <c r="A14" s="48"/>
      <c r="B14" s="48"/>
      <c r="C14" s="48"/>
      <c r="D14" s="99" t="s">
        <v>451</v>
      </c>
      <c r="E14" s="100" t="s">
        <v>452</v>
      </c>
      <c r="F14" s="62"/>
    </row>
    <row r="15" spans="1:6" s="1" customFormat="1" ht="30.75" customHeight="1">
      <c r="A15" s="48"/>
      <c r="B15" s="48"/>
      <c r="C15" s="48"/>
      <c r="D15" s="99" t="s">
        <v>453</v>
      </c>
      <c r="E15" s="100" t="s">
        <v>454</v>
      </c>
      <c r="F15" s="62"/>
    </row>
    <row r="16" spans="1:6" s="1" customFormat="1" ht="30.75" customHeight="1">
      <c r="A16" s="48"/>
      <c r="B16" s="57"/>
      <c r="C16" s="48"/>
      <c r="D16" s="99" t="s">
        <v>455</v>
      </c>
      <c r="E16" s="100" t="s">
        <v>456</v>
      </c>
      <c r="F16" s="62"/>
    </row>
    <row r="17" spans="1:6" s="1" customFormat="1" ht="30.75" customHeight="1">
      <c r="A17" s="48"/>
      <c r="B17" s="57"/>
      <c r="C17" s="48" t="s">
        <v>427</v>
      </c>
      <c r="D17" s="99" t="s">
        <v>457</v>
      </c>
      <c r="E17" s="101">
        <v>1</v>
      </c>
      <c r="F17" s="62"/>
    </row>
    <row r="18" spans="1:6" s="1" customFormat="1" ht="30.75" customHeight="1">
      <c r="A18" s="48"/>
      <c r="B18" s="57"/>
      <c r="C18" s="48" t="s">
        <v>430</v>
      </c>
      <c r="D18" s="102" t="s">
        <v>431</v>
      </c>
      <c r="E18" s="103" t="s">
        <v>432</v>
      </c>
      <c r="F18" s="62"/>
    </row>
    <row r="19" spans="1:6" s="1" customFormat="1" ht="30.75" customHeight="1">
      <c r="A19" s="48"/>
      <c r="B19" s="57"/>
      <c r="C19" s="96" t="s">
        <v>433</v>
      </c>
      <c r="D19" s="102" t="s">
        <v>449</v>
      </c>
      <c r="E19" s="103" t="s">
        <v>458</v>
      </c>
      <c r="F19" s="62"/>
    </row>
    <row r="20" spans="1:6" s="1" customFormat="1" ht="30.75" customHeight="1">
      <c r="A20" s="48"/>
      <c r="B20" s="57"/>
      <c r="C20" s="97"/>
      <c r="D20" s="102" t="s">
        <v>451</v>
      </c>
      <c r="E20" s="103" t="s">
        <v>459</v>
      </c>
      <c r="F20" s="62"/>
    </row>
    <row r="21" spans="1:6" s="1" customFormat="1" ht="30.75" customHeight="1">
      <c r="A21" s="48"/>
      <c r="B21" s="57"/>
      <c r="C21" s="97"/>
      <c r="D21" s="102" t="s">
        <v>453</v>
      </c>
      <c r="E21" s="103" t="s">
        <v>460</v>
      </c>
      <c r="F21" s="62"/>
    </row>
    <row r="22" spans="1:6" s="1" customFormat="1" ht="30.75" customHeight="1">
      <c r="A22" s="48"/>
      <c r="B22" s="57"/>
      <c r="C22" s="98"/>
      <c r="D22" s="102" t="s">
        <v>455</v>
      </c>
      <c r="E22" s="103" t="s">
        <v>461</v>
      </c>
      <c r="F22" s="62"/>
    </row>
    <row r="23" spans="1:6" s="1" customFormat="1" ht="30.75" customHeight="1">
      <c r="A23" s="48"/>
      <c r="B23" s="48" t="s">
        <v>436</v>
      </c>
      <c r="C23" s="48" t="s">
        <v>437</v>
      </c>
      <c r="D23" s="99" t="s">
        <v>462</v>
      </c>
      <c r="E23" s="100" t="s">
        <v>463</v>
      </c>
      <c r="F23" s="62"/>
    </row>
    <row r="24" spans="1:6" s="1" customFormat="1" ht="30.75" customHeight="1">
      <c r="A24" s="48"/>
      <c r="B24" s="57"/>
      <c r="C24" s="48" t="s">
        <v>440</v>
      </c>
      <c r="D24" s="99" t="s">
        <v>464</v>
      </c>
      <c r="E24" s="100" t="s">
        <v>465</v>
      </c>
      <c r="F24" s="62"/>
    </row>
    <row r="25" spans="1:6" s="1" customFormat="1" ht="30.75" customHeight="1">
      <c r="A25" s="48"/>
      <c r="B25" s="48" t="s">
        <v>445</v>
      </c>
      <c r="C25" s="48" t="s">
        <v>446</v>
      </c>
      <c r="D25" s="99" t="s">
        <v>447</v>
      </c>
      <c r="E25" s="104" t="s">
        <v>448</v>
      </c>
      <c r="F25" s="57"/>
    </row>
  </sheetData>
  <sheetProtection/>
  <mergeCells count="17">
    <mergeCell ref="A2:F2"/>
    <mergeCell ref="A3:E3"/>
    <mergeCell ref="A5:C5"/>
    <mergeCell ref="D5:F5"/>
    <mergeCell ref="A6:C6"/>
    <mergeCell ref="D6:F6"/>
    <mergeCell ref="E7:F7"/>
    <mergeCell ref="E8:F8"/>
    <mergeCell ref="E9:F9"/>
    <mergeCell ref="A10:A11"/>
    <mergeCell ref="A12:A25"/>
    <mergeCell ref="B13:B22"/>
    <mergeCell ref="B23:B24"/>
    <mergeCell ref="C13:C16"/>
    <mergeCell ref="C19:C22"/>
    <mergeCell ref="A7:C9"/>
    <mergeCell ref="B10:F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20"/>
  <sheetViews>
    <sheetView zoomScaleSheetLayoutView="100" workbookViewId="0" topLeftCell="A1">
      <selection activeCell="A4" sqref="A4"/>
    </sheetView>
  </sheetViews>
  <sheetFormatPr defaultColWidth="12" defaultRowHeight="11.25"/>
  <cols>
    <col min="1" max="1" width="5" style="1" customWidth="1"/>
    <col min="2" max="2" width="16.66015625" style="1" customWidth="1"/>
    <col min="3" max="3" width="16.5" style="1" customWidth="1"/>
    <col min="4" max="4" width="43" style="1" customWidth="1"/>
    <col min="5" max="5" width="27.33203125" style="1" customWidth="1"/>
    <col min="6" max="6" width="16" style="1" customWidth="1"/>
    <col min="7" max="16384" width="12" style="1" customWidth="1"/>
  </cols>
  <sheetData>
    <row r="1" spans="1:4" s="1" customFormat="1" ht="16.5" customHeight="1">
      <c r="A1" s="2" t="s">
        <v>38</v>
      </c>
      <c r="B1" s="3"/>
      <c r="C1" s="3"/>
      <c r="D1" s="3"/>
    </row>
    <row r="2" spans="1:6" s="1" customFormat="1" ht="33.75" customHeight="1">
      <c r="A2" s="54" t="s">
        <v>407</v>
      </c>
      <c r="B2" s="54"/>
      <c r="C2" s="54"/>
      <c r="D2" s="54"/>
      <c r="E2" s="54"/>
      <c r="F2" s="54"/>
    </row>
    <row r="3" spans="1:5" s="1" customFormat="1" ht="14.25" customHeight="1">
      <c r="A3" s="5"/>
      <c r="B3" s="5"/>
      <c r="C3" s="5"/>
      <c r="D3" s="5"/>
      <c r="E3" s="5"/>
    </row>
    <row r="4" spans="1:6" s="1" customFormat="1" ht="21.75" customHeight="1">
      <c r="A4" s="6" t="s">
        <v>45</v>
      </c>
      <c r="B4" s="7"/>
      <c r="C4" s="8"/>
      <c r="D4" s="8"/>
      <c r="F4" s="56"/>
    </row>
    <row r="5" spans="1:6" s="1" customFormat="1" ht="24" customHeight="1">
      <c r="A5" s="84" t="s">
        <v>408</v>
      </c>
      <c r="B5" s="85"/>
      <c r="C5" s="85"/>
      <c r="D5" s="48" t="s">
        <v>375</v>
      </c>
      <c r="E5" s="57"/>
      <c r="F5" s="57"/>
    </row>
    <row r="6" spans="1:6" s="1" customFormat="1" ht="24" customHeight="1">
      <c r="A6" s="84" t="s">
        <v>409</v>
      </c>
      <c r="B6" s="86"/>
      <c r="C6" s="86"/>
      <c r="D6" s="48" t="s">
        <v>160</v>
      </c>
      <c r="E6" s="48"/>
      <c r="F6" s="48"/>
    </row>
    <row r="7" spans="1:6" s="1" customFormat="1" ht="24" customHeight="1">
      <c r="A7" s="87" t="s">
        <v>410</v>
      </c>
      <c r="B7" s="17"/>
      <c r="C7" s="18"/>
      <c r="D7" s="88" t="s">
        <v>411</v>
      </c>
      <c r="E7" s="89">
        <v>14.85</v>
      </c>
      <c r="F7" s="90"/>
    </row>
    <row r="8" spans="1:6" s="1" customFormat="1" ht="24" customHeight="1">
      <c r="A8" s="21"/>
      <c r="B8" s="22"/>
      <c r="C8" s="23"/>
      <c r="D8" s="88" t="s">
        <v>412</v>
      </c>
      <c r="E8" s="89">
        <v>14.85</v>
      </c>
      <c r="F8" s="90"/>
    </row>
    <row r="9" spans="1:6" s="1" customFormat="1" ht="24" customHeight="1">
      <c r="A9" s="24"/>
      <c r="B9" s="91"/>
      <c r="C9" s="23"/>
      <c r="D9" s="88" t="s">
        <v>413</v>
      </c>
      <c r="E9" s="92"/>
      <c r="F9" s="93"/>
    </row>
    <row r="10" spans="1:6" s="1" customFormat="1" ht="33" customHeight="1">
      <c r="A10" s="48" t="s">
        <v>414</v>
      </c>
      <c r="B10" s="88" t="s">
        <v>376</v>
      </c>
      <c r="C10" s="88"/>
      <c r="D10" s="88"/>
      <c r="E10" s="88"/>
      <c r="F10" s="88"/>
    </row>
    <row r="11" spans="1:6" s="1" customFormat="1" ht="33" customHeight="1">
      <c r="A11" s="94"/>
      <c r="B11" s="88"/>
      <c r="C11" s="88"/>
      <c r="D11" s="88"/>
      <c r="E11" s="88"/>
      <c r="F11" s="88"/>
    </row>
    <row r="12" spans="1:6" s="1" customFormat="1" ht="36" customHeight="1">
      <c r="A12" s="48" t="s">
        <v>416</v>
      </c>
      <c r="B12" s="48" t="s">
        <v>417</v>
      </c>
      <c r="C12" s="48" t="s">
        <v>418</v>
      </c>
      <c r="D12" s="48" t="s">
        <v>419</v>
      </c>
      <c r="E12" s="48" t="s">
        <v>420</v>
      </c>
      <c r="F12" s="48" t="s">
        <v>203</v>
      </c>
    </row>
    <row r="13" spans="1:6" s="1" customFormat="1" ht="36" customHeight="1">
      <c r="A13" s="48"/>
      <c r="B13" s="48" t="s">
        <v>421</v>
      </c>
      <c r="C13" s="48" t="s">
        <v>422</v>
      </c>
      <c r="D13" s="48" t="s">
        <v>466</v>
      </c>
      <c r="E13" s="48" t="s">
        <v>467</v>
      </c>
      <c r="F13" s="62"/>
    </row>
    <row r="14" spans="1:6" s="1" customFormat="1" ht="36" customHeight="1">
      <c r="A14" s="48"/>
      <c r="B14" s="57"/>
      <c r="C14" s="48" t="s">
        <v>427</v>
      </c>
      <c r="D14" s="48" t="s">
        <v>468</v>
      </c>
      <c r="E14" s="49">
        <v>1</v>
      </c>
      <c r="F14" s="62"/>
    </row>
    <row r="15" spans="1:6" s="1" customFormat="1" ht="36" customHeight="1">
      <c r="A15" s="48"/>
      <c r="B15" s="57"/>
      <c r="C15" s="48" t="s">
        <v>430</v>
      </c>
      <c r="D15" s="48" t="s">
        <v>469</v>
      </c>
      <c r="E15" s="48">
        <v>45657</v>
      </c>
      <c r="F15" s="62"/>
    </row>
    <row r="16" spans="1:6" s="1" customFormat="1" ht="36" customHeight="1">
      <c r="A16" s="48"/>
      <c r="B16" s="57"/>
      <c r="C16" s="96" t="s">
        <v>433</v>
      </c>
      <c r="D16" s="48" t="s">
        <v>434</v>
      </c>
      <c r="E16" s="48" t="s">
        <v>470</v>
      </c>
      <c r="F16" s="62"/>
    </row>
    <row r="17" spans="1:6" s="1" customFormat="1" ht="36" customHeight="1">
      <c r="A17" s="48"/>
      <c r="B17" s="96" t="s">
        <v>436</v>
      </c>
      <c r="C17" s="48" t="s">
        <v>437</v>
      </c>
      <c r="D17" s="48" t="s">
        <v>471</v>
      </c>
      <c r="E17" s="48" t="s">
        <v>465</v>
      </c>
      <c r="F17" s="62"/>
    </row>
    <row r="18" spans="1:6" s="1" customFormat="1" ht="36" customHeight="1">
      <c r="A18" s="48"/>
      <c r="B18" s="97"/>
      <c r="C18" s="48" t="s">
        <v>440</v>
      </c>
      <c r="D18" s="48" t="s">
        <v>472</v>
      </c>
      <c r="E18" s="48" t="s">
        <v>473</v>
      </c>
      <c r="F18" s="62"/>
    </row>
    <row r="19" spans="1:6" s="1" customFormat="1" ht="36" customHeight="1">
      <c r="A19" s="48"/>
      <c r="B19" s="98"/>
      <c r="C19" s="48" t="s">
        <v>474</v>
      </c>
      <c r="D19" s="48" t="s">
        <v>475</v>
      </c>
      <c r="E19" s="48" t="s">
        <v>465</v>
      </c>
      <c r="F19" s="62"/>
    </row>
    <row r="20" spans="1:6" s="1" customFormat="1" ht="36" customHeight="1">
      <c r="A20" s="48"/>
      <c r="B20" s="48" t="s">
        <v>445</v>
      </c>
      <c r="C20" s="48" t="s">
        <v>446</v>
      </c>
      <c r="D20" s="48" t="s">
        <v>447</v>
      </c>
      <c r="E20" s="50" t="s">
        <v>476</v>
      </c>
      <c r="F20" s="57"/>
    </row>
  </sheetData>
  <sheetProtection/>
  <mergeCells count="15">
    <mergeCell ref="A2:F2"/>
    <mergeCell ref="A3:E3"/>
    <mergeCell ref="A5:C5"/>
    <mergeCell ref="D5:F5"/>
    <mergeCell ref="A6:C6"/>
    <mergeCell ref="D6:F6"/>
    <mergeCell ref="E7:F7"/>
    <mergeCell ref="E8:F8"/>
    <mergeCell ref="E9:F9"/>
    <mergeCell ref="A10:A11"/>
    <mergeCell ref="A12:A20"/>
    <mergeCell ref="B13:B16"/>
    <mergeCell ref="B17:B19"/>
    <mergeCell ref="A7:C9"/>
    <mergeCell ref="B10:F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20"/>
  <sheetViews>
    <sheetView zoomScaleSheetLayoutView="100" workbookViewId="0" topLeftCell="A1">
      <selection activeCell="A4" sqref="A4"/>
    </sheetView>
  </sheetViews>
  <sheetFormatPr defaultColWidth="12" defaultRowHeight="11.25"/>
  <cols>
    <col min="1" max="1" width="5" style="1" customWidth="1"/>
    <col min="2" max="2" width="16.66015625" style="1" customWidth="1"/>
    <col min="3" max="3" width="16.5" style="1" customWidth="1"/>
    <col min="4" max="4" width="43" style="1" customWidth="1"/>
    <col min="5" max="5" width="27.33203125" style="1" customWidth="1"/>
    <col min="6" max="6" width="16" style="1" customWidth="1"/>
    <col min="7" max="16384" width="12" style="1" customWidth="1"/>
  </cols>
  <sheetData>
    <row r="1" spans="1:4" s="1" customFormat="1" ht="16.5" customHeight="1">
      <c r="A1" s="2" t="s">
        <v>38</v>
      </c>
      <c r="B1" s="3"/>
      <c r="C1" s="3"/>
      <c r="D1" s="3"/>
    </row>
    <row r="2" spans="1:6" s="1" customFormat="1" ht="33.75" customHeight="1">
      <c r="A2" s="54" t="s">
        <v>407</v>
      </c>
      <c r="B2" s="54"/>
      <c r="C2" s="54"/>
      <c r="D2" s="54"/>
      <c r="E2" s="54"/>
      <c r="F2" s="54"/>
    </row>
    <row r="3" spans="1:5" s="1" customFormat="1" ht="14.25" customHeight="1">
      <c r="A3" s="5"/>
      <c r="B3" s="5"/>
      <c r="C3" s="5"/>
      <c r="D3" s="5"/>
      <c r="E3" s="5"/>
    </row>
    <row r="4" spans="1:6" s="1" customFormat="1" ht="21.75" customHeight="1">
      <c r="A4" s="6" t="s">
        <v>45</v>
      </c>
      <c r="B4" s="7"/>
      <c r="C4" s="8"/>
      <c r="D4" s="8"/>
      <c r="F4" s="56"/>
    </row>
    <row r="5" spans="1:6" s="1" customFormat="1" ht="24" customHeight="1">
      <c r="A5" s="84" t="s">
        <v>408</v>
      </c>
      <c r="B5" s="85"/>
      <c r="C5" s="85"/>
      <c r="D5" s="48" t="s">
        <v>378</v>
      </c>
      <c r="E5" s="57"/>
      <c r="F5" s="57"/>
    </row>
    <row r="6" spans="1:6" s="1" customFormat="1" ht="24" customHeight="1">
      <c r="A6" s="84" t="s">
        <v>409</v>
      </c>
      <c r="B6" s="86"/>
      <c r="C6" s="86"/>
      <c r="D6" s="48" t="s">
        <v>160</v>
      </c>
      <c r="E6" s="48"/>
      <c r="F6" s="48"/>
    </row>
    <row r="7" spans="1:6" s="1" customFormat="1" ht="24" customHeight="1">
      <c r="A7" s="87" t="s">
        <v>410</v>
      </c>
      <c r="B7" s="17"/>
      <c r="C7" s="18"/>
      <c r="D7" s="88" t="s">
        <v>411</v>
      </c>
      <c r="E7" s="89">
        <v>272.18</v>
      </c>
      <c r="F7" s="90"/>
    </row>
    <row r="8" spans="1:6" s="1" customFormat="1" ht="24" customHeight="1">
      <c r="A8" s="21"/>
      <c r="B8" s="22"/>
      <c r="C8" s="23"/>
      <c r="D8" s="88" t="s">
        <v>412</v>
      </c>
      <c r="E8" s="89">
        <v>272.18</v>
      </c>
      <c r="F8" s="90"/>
    </row>
    <row r="9" spans="1:6" s="1" customFormat="1" ht="24" customHeight="1">
      <c r="A9" s="24"/>
      <c r="B9" s="91"/>
      <c r="C9" s="23"/>
      <c r="D9" s="88" t="s">
        <v>413</v>
      </c>
      <c r="E9" s="92"/>
      <c r="F9" s="93"/>
    </row>
    <row r="10" spans="1:6" s="1" customFormat="1" ht="33" customHeight="1">
      <c r="A10" s="48" t="s">
        <v>414</v>
      </c>
      <c r="B10" s="88" t="s">
        <v>379</v>
      </c>
      <c r="C10" s="88"/>
      <c r="D10" s="88"/>
      <c r="E10" s="88"/>
      <c r="F10" s="88"/>
    </row>
    <row r="11" spans="1:6" s="1" customFormat="1" ht="33" customHeight="1">
      <c r="A11" s="94"/>
      <c r="B11" s="88"/>
      <c r="C11" s="88"/>
      <c r="D11" s="88"/>
      <c r="E11" s="88"/>
      <c r="F11" s="88"/>
    </row>
    <row r="12" spans="1:6" s="1" customFormat="1" ht="36" customHeight="1">
      <c r="A12" s="48" t="s">
        <v>416</v>
      </c>
      <c r="B12" s="48" t="s">
        <v>417</v>
      </c>
      <c r="C12" s="48" t="s">
        <v>418</v>
      </c>
      <c r="D12" s="48" t="s">
        <v>419</v>
      </c>
      <c r="E12" s="48" t="s">
        <v>420</v>
      </c>
      <c r="F12" s="48" t="s">
        <v>203</v>
      </c>
    </row>
    <row r="13" spans="1:6" s="1" customFormat="1" ht="36" customHeight="1">
      <c r="A13" s="48"/>
      <c r="B13" s="48" t="s">
        <v>421</v>
      </c>
      <c r="C13" s="48" t="s">
        <v>422</v>
      </c>
      <c r="D13" s="95" t="s">
        <v>477</v>
      </c>
      <c r="E13" s="48" t="s">
        <v>478</v>
      </c>
      <c r="F13" s="62"/>
    </row>
    <row r="14" spans="1:6" s="1" customFormat="1" ht="36" customHeight="1">
      <c r="A14" s="48"/>
      <c r="B14" s="57"/>
      <c r="C14" s="48" t="s">
        <v>427</v>
      </c>
      <c r="D14" s="95" t="s">
        <v>457</v>
      </c>
      <c r="E14" s="49">
        <v>1</v>
      </c>
      <c r="F14" s="62"/>
    </row>
    <row r="15" spans="1:6" s="1" customFormat="1" ht="36" customHeight="1">
      <c r="A15" s="48"/>
      <c r="B15" s="57"/>
      <c r="C15" s="48" t="s">
        <v>430</v>
      </c>
      <c r="D15" s="95" t="s">
        <v>479</v>
      </c>
      <c r="E15" s="48">
        <v>45657</v>
      </c>
      <c r="F15" s="62"/>
    </row>
    <row r="16" spans="1:6" s="1" customFormat="1" ht="36" customHeight="1">
      <c r="A16" s="48"/>
      <c r="B16" s="57"/>
      <c r="C16" s="96" t="s">
        <v>433</v>
      </c>
      <c r="D16" s="95" t="s">
        <v>434</v>
      </c>
      <c r="E16" s="48" t="s">
        <v>480</v>
      </c>
      <c r="F16" s="62"/>
    </row>
    <row r="17" spans="1:6" s="1" customFormat="1" ht="36" customHeight="1">
      <c r="A17" s="48"/>
      <c r="B17" s="96" t="s">
        <v>436</v>
      </c>
      <c r="C17" s="48" t="s">
        <v>437</v>
      </c>
      <c r="D17" s="95" t="s">
        <v>481</v>
      </c>
      <c r="E17" s="48" t="s">
        <v>482</v>
      </c>
      <c r="F17" s="62"/>
    </row>
    <row r="18" spans="1:6" s="1" customFormat="1" ht="36" customHeight="1">
      <c r="A18" s="48"/>
      <c r="B18" s="97"/>
      <c r="C18" s="48" t="s">
        <v>440</v>
      </c>
      <c r="D18" s="95" t="s">
        <v>483</v>
      </c>
      <c r="E18" s="48" t="s">
        <v>473</v>
      </c>
      <c r="F18" s="62"/>
    </row>
    <row r="19" spans="1:6" s="1" customFormat="1" ht="36" customHeight="1">
      <c r="A19" s="48"/>
      <c r="B19" s="98"/>
      <c r="C19" s="48" t="s">
        <v>474</v>
      </c>
      <c r="D19" s="95" t="s">
        <v>484</v>
      </c>
      <c r="E19" s="48" t="s">
        <v>444</v>
      </c>
      <c r="F19" s="62"/>
    </row>
    <row r="20" spans="1:6" s="1" customFormat="1" ht="36" customHeight="1">
      <c r="A20" s="48"/>
      <c r="B20" s="48" t="s">
        <v>445</v>
      </c>
      <c r="C20" s="48" t="s">
        <v>446</v>
      </c>
      <c r="D20" s="95" t="s">
        <v>447</v>
      </c>
      <c r="E20" s="50" t="s">
        <v>476</v>
      </c>
      <c r="F20" s="57"/>
    </row>
  </sheetData>
  <sheetProtection/>
  <mergeCells count="15">
    <mergeCell ref="A2:F2"/>
    <mergeCell ref="A3:E3"/>
    <mergeCell ref="A5:C5"/>
    <mergeCell ref="D5:F5"/>
    <mergeCell ref="A6:C6"/>
    <mergeCell ref="D6:F6"/>
    <mergeCell ref="E7:F7"/>
    <mergeCell ref="E8:F8"/>
    <mergeCell ref="E9:F9"/>
    <mergeCell ref="A10:A11"/>
    <mergeCell ref="A12:A20"/>
    <mergeCell ref="B13:B16"/>
    <mergeCell ref="B17:B19"/>
    <mergeCell ref="A7:C9"/>
    <mergeCell ref="B10:F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21"/>
  <sheetViews>
    <sheetView zoomScaleSheetLayoutView="100" workbookViewId="0" topLeftCell="A1">
      <selection activeCell="A4" sqref="A4"/>
    </sheetView>
  </sheetViews>
  <sheetFormatPr defaultColWidth="12" defaultRowHeight="11.25"/>
  <cols>
    <col min="1" max="1" width="5" style="1" customWidth="1"/>
    <col min="2" max="2" width="16.66015625" style="1" customWidth="1"/>
    <col min="3" max="3" width="16.5" style="1" customWidth="1"/>
    <col min="4" max="4" width="44.33203125" style="1" customWidth="1"/>
    <col min="5" max="5" width="27.33203125" style="1" customWidth="1"/>
    <col min="6" max="6" width="19.66015625" style="1" customWidth="1"/>
    <col min="7" max="16384" width="12" style="1" customWidth="1"/>
  </cols>
  <sheetData>
    <row r="1" spans="1:4" s="1" customFormat="1" ht="16.5" customHeight="1">
      <c r="A1" s="2" t="s">
        <v>38</v>
      </c>
      <c r="B1" s="3"/>
      <c r="C1" s="3"/>
      <c r="D1" s="3"/>
    </row>
    <row r="2" spans="1:6" s="1" customFormat="1" ht="33.75" customHeight="1">
      <c r="A2" s="54" t="s">
        <v>407</v>
      </c>
      <c r="B2" s="54"/>
      <c r="C2" s="54"/>
      <c r="D2" s="54"/>
      <c r="E2" s="54"/>
      <c r="F2" s="54"/>
    </row>
    <row r="3" spans="1:5" s="1" customFormat="1" ht="14.25" customHeight="1">
      <c r="A3" s="5"/>
      <c r="B3" s="5"/>
      <c r="C3" s="5"/>
      <c r="D3" s="5"/>
      <c r="E3" s="5"/>
    </row>
    <row r="4" spans="1:6" s="1" customFormat="1" ht="21.75" customHeight="1">
      <c r="A4" s="6" t="s">
        <v>45</v>
      </c>
      <c r="B4" s="7"/>
      <c r="C4" s="8"/>
      <c r="D4" s="8"/>
      <c r="F4" s="56"/>
    </row>
    <row r="5" spans="1:6" s="1" customFormat="1" ht="24" customHeight="1">
      <c r="A5" s="84" t="s">
        <v>408</v>
      </c>
      <c r="B5" s="85"/>
      <c r="C5" s="85"/>
      <c r="D5" s="48" t="s">
        <v>381</v>
      </c>
      <c r="E5" s="57"/>
      <c r="F5" s="57"/>
    </row>
    <row r="6" spans="1:6" s="1" customFormat="1" ht="24" customHeight="1">
      <c r="A6" s="84" t="s">
        <v>409</v>
      </c>
      <c r="B6" s="86"/>
      <c r="C6" s="86"/>
      <c r="D6" s="48" t="s">
        <v>160</v>
      </c>
      <c r="E6" s="48"/>
      <c r="F6" s="48"/>
    </row>
    <row r="7" spans="1:6" s="1" customFormat="1" ht="24" customHeight="1">
      <c r="A7" s="87" t="s">
        <v>410</v>
      </c>
      <c r="B7" s="17"/>
      <c r="C7" s="18"/>
      <c r="D7" s="88" t="s">
        <v>411</v>
      </c>
      <c r="E7" s="89">
        <v>36.26</v>
      </c>
      <c r="F7" s="90"/>
    </row>
    <row r="8" spans="1:6" s="1" customFormat="1" ht="24" customHeight="1">
      <c r="A8" s="21"/>
      <c r="B8" s="22"/>
      <c r="C8" s="23"/>
      <c r="D8" s="88" t="s">
        <v>412</v>
      </c>
      <c r="E8" s="89">
        <v>36.26</v>
      </c>
      <c r="F8" s="90"/>
    </row>
    <row r="9" spans="1:6" s="1" customFormat="1" ht="24" customHeight="1">
      <c r="A9" s="24"/>
      <c r="B9" s="91"/>
      <c r="C9" s="23"/>
      <c r="D9" s="88" t="s">
        <v>413</v>
      </c>
      <c r="E9" s="92"/>
      <c r="F9" s="93"/>
    </row>
    <row r="10" spans="1:6" s="1" customFormat="1" ht="33" customHeight="1">
      <c r="A10" s="48" t="s">
        <v>414</v>
      </c>
      <c r="B10" s="88" t="s">
        <v>382</v>
      </c>
      <c r="C10" s="88"/>
      <c r="D10" s="88"/>
      <c r="E10" s="88"/>
      <c r="F10" s="88"/>
    </row>
    <row r="11" spans="1:6" s="1" customFormat="1" ht="33" customHeight="1">
      <c r="A11" s="94"/>
      <c r="B11" s="88"/>
      <c r="C11" s="88"/>
      <c r="D11" s="88"/>
      <c r="E11" s="88"/>
      <c r="F11" s="88"/>
    </row>
    <row r="12" spans="1:6" s="1" customFormat="1" ht="36" customHeight="1">
      <c r="A12" s="48" t="s">
        <v>416</v>
      </c>
      <c r="B12" s="48" t="s">
        <v>417</v>
      </c>
      <c r="C12" s="48" t="s">
        <v>418</v>
      </c>
      <c r="D12" s="48" t="s">
        <v>419</v>
      </c>
      <c r="E12" s="48" t="s">
        <v>420</v>
      </c>
      <c r="F12" s="48" t="s">
        <v>203</v>
      </c>
    </row>
    <row r="13" spans="1:6" s="1" customFormat="1" ht="36" customHeight="1">
      <c r="A13" s="48"/>
      <c r="B13" s="48" t="s">
        <v>421</v>
      </c>
      <c r="C13" s="48" t="s">
        <v>422</v>
      </c>
      <c r="D13" s="95" t="s">
        <v>485</v>
      </c>
      <c r="E13" s="48" t="s">
        <v>486</v>
      </c>
      <c r="F13" s="62"/>
    </row>
    <row r="14" spans="1:6" s="1" customFormat="1" ht="36" customHeight="1">
      <c r="A14" s="48"/>
      <c r="B14" s="57"/>
      <c r="C14" s="48" t="s">
        <v>427</v>
      </c>
      <c r="D14" s="95" t="s">
        <v>457</v>
      </c>
      <c r="E14" s="49">
        <v>1</v>
      </c>
      <c r="F14" s="62"/>
    </row>
    <row r="15" spans="1:6" s="1" customFormat="1" ht="36" customHeight="1">
      <c r="A15" s="48"/>
      <c r="B15" s="57"/>
      <c r="C15" s="96" t="s">
        <v>430</v>
      </c>
      <c r="D15" s="95" t="s">
        <v>431</v>
      </c>
      <c r="E15" s="49">
        <v>1</v>
      </c>
      <c r="F15" s="62"/>
    </row>
    <row r="16" spans="1:6" s="1" customFormat="1" ht="36" customHeight="1">
      <c r="A16" s="48"/>
      <c r="B16" s="57"/>
      <c r="C16" s="97"/>
      <c r="D16" s="95" t="s">
        <v>487</v>
      </c>
      <c r="E16" s="48" t="s">
        <v>488</v>
      </c>
      <c r="F16" s="62"/>
    </row>
    <row r="17" spans="1:6" s="1" customFormat="1" ht="36" customHeight="1">
      <c r="A17" s="48"/>
      <c r="B17" s="57"/>
      <c r="C17" s="96" t="s">
        <v>433</v>
      </c>
      <c r="D17" s="95" t="s">
        <v>434</v>
      </c>
      <c r="E17" s="48" t="s">
        <v>489</v>
      </c>
      <c r="F17" s="62"/>
    </row>
    <row r="18" spans="1:6" s="1" customFormat="1" ht="36" customHeight="1">
      <c r="A18" s="48"/>
      <c r="B18" s="96" t="s">
        <v>436</v>
      </c>
      <c r="C18" s="48" t="s">
        <v>437</v>
      </c>
      <c r="D18" s="95" t="s">
        <v>490</v>
      </c>
      <c r="E18" s="48" t="s">
        <v>482</v>
      </c>
      <c r="F18" s="62"/>
    </row>
    <row r="19" spans="1:6" s="1" customFormat="1" ht="36" customHeight="1">
      <c r="A19" s="48"/>
      <c r="B19" s="97"/>
      <c r="C19" s="48" t="s">
        <v>440</v>
      </c>
      <c r="D19" s="95" t="s">
        <v>491</v>
      </c>
      <c r="E19" s="48" t="s">
        <v>492</v>
      </c>
      <c r="F19" s="62"/>
    </row>
    <row r="20" spans="1:6" s="1" customFormat="1" ht="36" customHeight="1">
      <c r="A20" s="48"/>
      <c r="B20" s="98"/>
      <c r="C20" s="48" t="s">
        <v>474</v>
      </c>
      <c r="D20" s="95" t="s">
        <v>493</v>
      </c>
      <c r="E20" s="48" t="s">
        <v>444</v>
      </c>
      <c r="F20" s="62"/>
    </row>
    <row r="21" spans="1:6" s="1" customFormat="1" ht="36" customHeight="1">
      <c r="A21" s="48"/>
      <c r="B21" s="48" t="s">
        <v>445</v>
      </c>
      <c r="C21" s="48" t="s">
        <v>446</v>
      </c>
      <c r="D21" s="95" t="s">
        <v>447</v>
      </c>
      <c r="E21" s="50" t="s">
        <v>476</v>
      </c>
      <c r="F21" s="57"/>
    </row>
  </sheetData>
  <sheetProtection/>
  <mergeCells count="16">
    <mergeCell ref="A2:F2"/>
    <mergeCell ref="A3:E3"/>
    <mergeCell ref="A5:C5"/>
    <mergeCell ref="D5:F5"/>
    <mergeCell ref="A6:C6"/>
    <mergeCell ref="D6:F6"/>
    <mergeCell ref="E7:F7"/>
    <mergeCell ref="E8:F8"/>
    <mergeCell ref="E9:F9"/>
    <mergeCell ref="A10:A11"/>
    <mergeCell ref="A12:A21"/>
    <mergeCell ref="B13:B17"/>
    <mergeCell ref="B18:B20"/>
    <mergeCell ref="C15:C16"/>
    <mergeCell ref="A7:C9"/>
    <mergeCell ref="B10:F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zoomScaleSheetLayoutView="100" workbookViewId="0" topLeftCell="A1">
      <selection activeCell="L18" sqref="L18"/>
    </sheetView>
  </sheetViews>
  <sheetFormatPr defaultColWidth="9.33203125" defaultRowHeight="11.25"/>
  <cols>
    <col min="1" max="1" width="19.33203125" style="0" customWidth="1"/>
    <col min="10" max="10" width="31.33203125" style="0" customWidth="1"/>
    <col min="11" max="11" width="14.33203125" style="0" customWidth="1"/>
    <col min="12" max="12" width="84.83203125" style="0" customWidth="1"/>
  </cols>
  <sheetData>
    <row r="1" spans="1:12" ht="33" customHeight="1">
      <c r="A1" s="204" t="s">
        <v>5</v>
      </c>
      <c r="B1" s="204"/>
      <c r="C1" s="204"/>
      <c r="D1" s="204"/>
      <c r="E1" s="204"/>
      <c r="F1" s="204"/>
      <c r="G1" s="204"/>
      <c r="H1" s="204"/>
      <c r="I1" s="204"/>
      <c r="J1" s="204"/>
      <c r="K1" s="204"/>
      <c r="L1" s="204"/>
    </row>
    <row r="2" ht="16.5" customHeight="1"/>
    <row r="3" spans="1:12" s="105" customFormat="1" ht="30" customHeight="1">
      <c r="A3" s="205" t="s">
        <v>6</v>
      </c>
      <c r="B3" s="205" t="s">
        <v>7</v>
      </c>
      <c r="C3" s="205"/>
      <c r="D3" s="205"/>
      <c r="E3" s="205"/>
      <c r="F3" s="205"/>
      <c r="G3" s="205"/>
      <c r="H3" s="205"/>
      <c r="I3" s="205"/>
      <c r="J3" s="205"/>
      <c r="K3" s="212" t="s">
        <v>8</v>
      </c>
      <c r="L3" s="212" t="s">
        <v>9</v>
      </c>
    </row>
    <row r="4" spans="1:12" s="203" customFormat="1" ht="24.75" customHeight="1">
      <c r="A4" s="206" t="s">
        <v>10</v>
      </c>
      <c r="B4" s="207" t="s">
        <v>11</v>
      </c>
      <c r="C4" s="207"/>
      <c r="D4" s="207"/>
      <c r="E4" s="207"/>
      <c r="F4" s="207"/>
      <c r="G4" s="207"/>
      <c r="H4" s="207"/>
      <c r="I4" s="207"/>
      <c r="J4" s="207"/>
      <c r="K4" s="206" t="s">
        <v>12</v>
      </c>
      <c r="L4" s="206"/>
    </row>
    <row r="5" spans="1:12" s="203" customFormat="1" ht="24.75" customHeight="1">
      <c r="A5" s="208" t="s">
        <v>13</v>
      </c>
      <c r="B5" s="209" t="s">
        <v>14</v>
      </c>
      <c r="C5" s="209"/>
      <c r="D5" s="209"/>
      <c r="E5" s="209"/>
      <c r="F5" s="209"/>
      <c r="G5" s="209"/>
      <c r="H5" s="209"/>
      <c r="I5" s="209"/>
      <c r="J5" s="209"/>
      <c r="K5" s="206" t="s">
        <v>12</v>
      </c>
      <c r="L5" s="208"/>
    </row>
    <row r="6" spans="1:12" s="203" customFormat="1" ht="24.75" customHeight="1">
      <c r="A6" s="208" t="s">
        <v>15</v>
      </c>
      <c r="B6" s="209" t="s">
        <v>16</v>
      </c>
      <c r="C6" s="209"/>
      <c r="D6" s="209"/>
      <c r="E6" s="209"/>
      <c r="F6" s="209"/>
      <c r="G6" s="209"/>
      <c r="H6" s="209"/>
      <c r="I6" s="209"/>
      <c r="J6" s="209"/>
      <c r="K6" s="206" t="s">
        <v>12</v>
      </c>
      <c r="L6" s="208"/>
    </row>
    <row r="7" spans="1:12" s="203" customFormat="1" ht="24.75" customHeight="1">
      <c r="A7" s="208" t="s">
        <v>17</v>
      </c>
      <c r="B7" s="209" t="s">
        <v>18</v>
      </c>
      <c r="C7" s="209"/>
      <c r="D7" s="209"/>
      <c r="E7" s="209"/>
      <c r="F7" s="209"/>
      <c r="G7" s="209"/>
      <c r="H7" s="209"/>
      <c r="I7" s="209"/>
      <c r="J7" s="209"/>
      <c r="K7" s="206" t="s">
        <v>12</v>
      </c>
      <c r="L7" s="208"/>
    </row>
    <row r="8" spans="1:12" s="203" customFormat="1" ht="24.75" customHeight="1">
      <c r="A8" s="208" t="s">
        <v>19</v>
      </c>
      <c r="B8" s="209" t="s">
        <v>20</v>
      </c>
      <c r="C8" s="209"/>
      <c r="D8" s="209"/>
      <c r="E8" s="209"/>
      <c r="F8" s="209"/>
      <c r="G8" s="209"/>
      <c r="H8" s="209"/>
      <c r="I8" s="209"/>
      <c r="J8" s="209"/>
      <c r="K8" s="206" t="s">
        <v>12</v>
      </c>
      <c r="L8" s="208"/>
    </row>
    <row r="9" spans="1:12" s="203" customFormat="1" ht="24.75" customHeight="1">
      <c r="A9" s="208" t="s">
        <v>21</v>
      </c>
      <c r="B9" s="209" t="s">
        <v>22</v>
      </c>
      <c r="C9" s="209"/>
      <c r="D9" s="209"/>
      <c r="E9" s="209"/>
      <c r="F9" s="209"/>
      <c r="G9" s="209"/>
      <c r="H9" s="209"/>
      <c r="I9" s="209"/>
      <c r="J9" s="209"/>
      <c r="K9" s="206" t="s">
        <v>12</v>
      </c>
      <c r="L9" s="208"/>
    </row>
    <row r="10" spans="1:12" s="203" customFormat="1" ht="24.75" customHeight="1">
      <c r="A10" s="208" t="s">
        <v>23</v>
      </c>
      <c r="B10" s="209" t="s">
        <v>24</v>
      </c>
      <c r="C10" s="209"/>
      <c r="D10" s="209"/>
      <c r="E10" s="209"/>
      <c r="F10" s="209"/>
      <c r="G10" s="209"/>
      <c r="H10" s="209"/>
      <c r="I10" s="209"/>
      <c r="J10" s="209"/>
      <c r="K10" s="206" t="s">
        <v>12</v>
      </c>
      <c r="L10" s="208"/>
    </row>
    <row r="11" spans="1:12" s="203" customFormat="1" ht="24.75" customHeight="1">
      <c r="A11" s="208" t="s">
        <v>25</v>
      </c>
      <c r="B11" s="209" t="s">
        <v>26</v>
      </c>
      <c r="C11" s="209"/>
      <c r="D11" s="209"/>
      <c r="E11" s="209"/>
      <c r="F11" s="209"/>
      <c r="G11" s="209"/>
      <c r="H11" s="209"/>
      <c r="I11" s="209"/>
      <c r="J11" s="209"/>
      <c r="K11" s="206" t="s">
        <v>12</v>
      </c>
      <c r="L11" s="208"/>
    </row>
    <row r="12" spans="1:12" s="203" customFormat="1" ht="24.75" customHeight="1">
      <c r="A12" s="208" t="s">
        <v>27</v>
      </c>
      <c r="B12" s="209" t="s">
        <v>28</v>
      </c>
      <c r="C12" s="209"/>
      <c r="D12" s="209"/>
      <c r="E12" s="209"/>
      <c r="F12" s="209"/>
      <c r="G12" s="209"/>
      <c r="H12" s="209"/>
      <c r="I12" s="209"/>
      <c r="J12" s="209"/>
      <c r="K12" s="206" t="s">
        <v>29</v>
      </c>
      <c r="L12" s="213" t="s">
        <v>30</v>
      </c>
    </row>
    <row r="13" spans="1:12" s="203" customFormat="1" ht="24.75" customHeight="1">
      <c r="A13" s="208" t="s">
        <v>31</v>
      </c>
      <c r="B13" s="209" t="s">
        <v>32</v>
      </c>
      <c r="C13" s="209"/>
      <c r="D13" s="209"/>
      <c r="E13" s="209"/>
      <c r="F13" s="209"/>
      <c r="G13" s="209"/>
      <c r="H13" s="209"/>
      <c r="I13" s="209"/>
      <c r="J13" s="209"/>
      <c r="K13" s="206" t="s">
        <v>12</v>
      </c>
      <c r="L13" s="213"/>
    </row>
    <row r="14" spans="1:12" s="203" customFormat="1" ht="24.75" customHeight="1">
      <c r="A14" s="208" t="s">
        <v>33</v>
      </c>
      <c r="B14" s="209" t="s">
        <v>34</v>
      </c>
      <c r="C14" s="209"/>
      <c r="D14" s="209"/>
      <c r="E14" s="209"/>
      <c r="F14" s="209"/>
      <c r="G14" s="209"/>
      <c r="H14" s="209"/>
      <c r="I14" s="209"/>
      <c r="J14" s="209"/>
      <c r="K14" s="206" t="s">
        <v>29</v>
      </c>
      <c r="L14" s="213" t="s">
        <v>35</v>
      </c>
    </row>
    <row r="15" spans="1:12" ht="24.75" customHeight="1">
      <c r="A15" s="208" t="s">
        <v>36</v>
      </c>
      <c r="B15" s="210" t="s">
        <v>37</v>
      </c>
      <c r="C15" s="210"/>
      <c r="D15" s="210"/>
      <c r="E15" s="210"/>
      <c r="F15" s="210"/>
      <c r="G15" s="210"/>
      <c r="H15" s="210"/>
      <c r="I15" s="210"/>
      <c r="J15" s="210"/>
      <c r="K15" s="206" t="s">
        <v>12</v>
      </c>
      <c r="L15" s="214"/>
    </row>
    <row r="16" spans="1:12" ht="24.75" customHeight="1">
      <c r="A16" s="208" t="s">
        <v>38</v>
      </c>
      <c r="B16" s="209" t="s">
        <v>39</v>
      </c>
      <c r="C16" s="209"/>
      <c r="D16" s="209"/>
      <c r="E16" s="209"/>
      <c r="F16" s="209"/>
      <c r="G16" s="209"/>
      <c r="H16" s="209"/>
      <c r="I16" s="209"/>
      <c r="J16" s="209"/>
      <c r="K16" s="206" t="s">
        <v>12</v>
      </c>
      <c r="L16" s="215"/>
    </row>
    <row r="17" spans="1:12" ht="24.75" customHeight="1">
      <c r="A17" s="208" t="s">
        <v>40</v>
      </c>
      <c r="B17" s="209" t="s">
        <v>41</v>
      </c>
      <c r="C17" s="209"/>
      <c r="D17" s="209"/>
      <c r="E17" s="209"/>
      <c r="F17" s="209"/>
      <c r="G17" s="209"/>
      <c r="H17" s="209"/>
      <c r="I17" s="209"/>
      <c r="J17" s="209"/>
      <c r="K17" s="206" t="s">
        <v>12</v>
      </c>
      <c r="L17" s="213"/>
    </row>
    <row r="18" spans="1:12" ht="24.75" customHeight="1">
      <c r="A18" s="208" t="s">
        <v>42</v>
      </c>
      <c r="B18" s="209" t="s">
        <v>43</v>
      </c>
      <c r="C18" s="209"/>
      <c r="D18" s="209"/>
      <c r="E18" s="209"/>
      <c r="F18" s="209"/>
      <c r="G18" s="209"/>
      <c r="H18" s="209"/>
      <c r="I18" s="209"/>
      <c r="J18" s="209"/>
      <c r="K18" s="206" t="s">
        <v>12</v>
      </c>
      <c r="L18" s="213"/>
    </row>
    <row r="20" spans="1:12" ht="30" customHeight="1">
      <c r="A20" s="211" t="s">
        <v>44</v>
      </c>
      <c r="B20" s="211"/>
      <c r="C20" s="211"/>
      <c r="D20" s="211"/>
      <c r="E20" s="211"/>
      <c r="F20" s="211"/>
      <c r="G20" s="211"/>
      <c r="H20" s="211"/>
      <c r="I20" s="211"/>
      <c r="J20" s="211"/>
      <c r="K20" s="211"/>
      <c r="L20" s="211"/>
    </row>
  </sheetData>
  <sheetProtection/>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0:L20"/>
  </mergeCells>
  <printOptions/>
  <pageMargins left="0.75" right="0.75" top="1" bottom="1" header="0.5" footer="0.5"/>
  <pageSetup fitToHeight="0" fitToWidth="1" horizontalDpi="600" verticalDpi="600" orientation="landscape" paperSize="9" scale="71"/>
</worksheet>
</file>

<file path=xl/worksheets/sheet20.xml><?xml version="1.0" encoding="utf-8"?>
<worksheet xmlns="http://schemas.openxmlformats.org/spreadsheetml/2006/main" xmlns:r="http://schemas.openxmlformats.org/officeDocument/2006/relationships">
  <sheetPr>
    <pageSetUpPr fitToPage="1"/>
  </sheetPr>
  <dimension ref="A1:H39"/>
  <sheetViews>
    <sheetView showGridLines="0" zoomScaleSheetLayoutView="100" workbookViewId="0" topLeftCell="A1">
      <selection activeCell="A4" sqref="A4"/>
    </sheetView>
  </sheetViews>
  <sheetFormatPr defaultColWidth="12" defaultRowHeight="11.25"/>
  <cols>
    <col min="1" max="1" width="12" style="1" customWidth="1"/>
    <col min="2" max="2" width="17" style="1" customWidth="1"/>
    <col min="3" max="3" width="14.83203125" style="1" customWidth="1"/>
    <col min="4" max="4" width="9.33203125" style="1" customWidth="1"/>
    <col min="5" max="5" width="36" style="1" customWidth="1"/>
    <col min="6" max="8" width="16.66015625" style="1" customWidth="1"/>
    <col min="9" max="16384" width="12" style="1" customWidth="1"/>
  </cols>
  <sheetData>
    <row r="1" spans="1:4" s="51" customFormat="1" ht="16.5" customHeight="1">
      <c r="A1" s="2" t="s">
        <v>40</v>
      </c>
      <c r="B1" s="53"/>
      <c r="C1" s="53"/>
      <c r="D1" s="53"/>
    </row>
    <row r="2" spans="1:8" ht="23.25" customHeight="1">
      <c r="A2" s="54" t="s">
        <v>41</v>
      </c>
      <c r="B2" s="54"/>
      <c r="C2" s="54"/>
      <c r="D2" s="54"/>
      <c r="E2" s="54"/>
      <c r="F2" s="54"/>
      <c r="G2" s="54"/>
      <c r="H2" s="54"/>
    </row>
    <row r="3" spans="1:8" ht="18" customHeight="1">
      <c r="A3" s="5"/>
      <c r="B3" s="5"/>
      <c r="C3" s="5"/>
      <c r="D3" s="5"/>
      <c r="E3" s="5"/>
      <c r="F3" s="5"/>
      <c r="G3" s="5"/>
      <c r="H3" s="5"/>
    </row>
    <row r="4" spans="1:8" s="51" customFormat="1" ht="17.25" customHeight="1">
      <c r="A4" s="55" t="s">
        <v>45</v>
      </c>
      <c r="B4" s="55"/>
      <c r="C4" s="55"/>
      <c r="D4" s="55"/>
      <c r="H4" s="56"/>
    </row>
    <row r="5" spans="1:8" ht="21.75" customHeight="1">
      <c r="A5" s="48" t="s">
        <v>494</v>
      </c>
      <c r="B5" s="48"/>
      <c r="C5" s="48"/>
      <c r="D5" s="48" t="s">
        <v>160</v>
      </c>
      <c r="E5" s="48"/>
      <c r="F5" s="48"/>
      <c r="G5" s="48"/>
      <c r="H5" s="48"/>
    </row>
    <row r="6" spans="1:8" ht="21.75" customHeight="1">
      <c r="A6" s="48" t="s">
        <v>495</v>
      </c>
      <c r="B6" s="48" t="s">
        <v>496</v>
      </c>
      <c r="C6" s="48"/>
      <c r="D6" s="48" t="s">
        <v>497</v>
      </c>
      <c r="E6" s="57"/>
      <c r="F6" s="48" t="s">
        <v>498</v>
      </c>
      <c r="G6" s="57"/>
      <c r="H6" s="57"/>
    </row>
    <row r="7" spans="1:8" ht="21.75" customHeight="1">
      <c r="A7" s="48"/>
      <c r="B7" s="48"/>
      <c r="C7" s="48"/>
      <c r="D7" s="57"/>
      <c r="E7" s="57"/>
      <c r="F7" s="48" t="s">
        <v>499</v>
      </c>
      <c r="G7" s="48" t="s">
        <v>500</v>
      </c>
      <c r="H7" s="48" t="s">
        <v>501</v>
      </c>
    </row>
    <row r="8" spans="1:8" ht="21.75" customHeight="1">
      <c r="A8" s="48"/>
      <c r="B8" s="58" t="s">
        <v>502</v>
      </c>
      <c r="C8" s="58"/>
      <c r="D8" s="59" t="s">
        <v>200</v>
      </c>
      <c r="E8" s="60"/>
      <c r="F8" s="61">
        <v>1689.03</v>
      </c>
      <c r="G8" s="61">
        <v>1689.03</v>
      </c>
      <c r="H8" s="62"/>
    </row>
    <row r="9" spans="1:8" ht="21.75" customHeight="1">
      <c r="A9" s="48"/>
      <c r="B9" s="58" t="s">
        <v>502</v>
      </c>
      <c r="C9" s="58"/>
      <c r="D9" s="59" t="s">
        <v>201</v>
      </c>
      <c r="E9" s="60" t="s">
        <v>201</v>
      </c>
      <c r="F9" s="61">
        <v>26.98</v>
      </c>
      <c r="G9" s="61">
        <v>26.98</v>
      </c>
      <c r="H9" s="62"/>
    </row>
    <row r="10" spans="1:8" ht="21.75" customHeight="1">
      <c r="A10" s="48"/>
      <c r="B10" s="58" t="s">
        <v>503</v>
      </c>
      <c r="C10" s="58"/>
      <c r="D10" s="59" t="s">
        <v>202</v>
      </c>
      <c r="E10" s="60" t="s">
        <v>202</v>
      </c>
      <c r="F10" s="61">
        <v>769.71</v>
      </c>
      <c r="G10" s="61">
        <v>769.71</v>
      </c>
      <c r="H10" s="62"/>
    </row>
    <row r="11" spans="1:8" ht="21.75" customHeight="1">
      <c r="A11" s="48"/>
      <c r="B11" s="48" t="s">
        <v>504</v>
      </c>
      <c r="C11" s="48"/>
      <c r="D11" s="48"/>
      <c r="E11" s="57"/>
      <c r="F11" s="61">
        <f>SUM(F8:F10)</f>
        <v>2485.7200000000003</v>
      </c>
      <c r="G11" s="61">
        <f>SUM(G8:G10)</f>
        <v>2485.7200000000003</v>
      </c>
      <c r="H11" s="62"/>
    </row>
    <row r="12" spans="1:8" ht="184.5" customHeight="1">
      <c r="A12" s="48" t="s">
        <v>505</v>
      </c>
      <c r="B12" s="63" t="s">
        <v>506</v>
      </c>
      <c r="C12" s="64"/>
      <c r="D12" s="64"/>
      <c r="E12" s="64"/>
      <c r="F12" s="64"/>
      <c r="G12" s="64"/>
      <c r="H12" s="64"/>
    </row>
    <row r="13" spans="1:8" ht="21.75" customHeight="1">
      <c r="A13" s="48" t="s">
        <v>507</v>
      </c>
      <c r="B13" s="48" t="s">
        <v>417</v>
      </c>
      <c r="C13" s="48" t="s">
        <v>418</v>
      </c>
      <c r="D13" s="57"/>
      <c r="E13" s="48" t="s">
        <v>419</v>
      </c>
      <c r="F13" s="57"/>
      <c r="G13" s="48" t="s">
        <v>420</v>
      </c>
      <c r="H13" s="57"/>
    </row>
    <row r="14" spans="1:8" ht="21.75" customHeight="1">
      <c r="A14" s="57"/>
      <c r="B14" s="48" t="s">
        <v>508</v>
      </c>
      <c r="C14" s="48" t="s">
        <v>422</v>
      </c>
      <c r="D14" s="57"/>
      <c r="E14" s="65" t="s">
        <v>509</v>
      </c>
      <c r="F14" s="66"/>
      <c r="G14" s="67" t="s">
        <v>510</v>
      </c>
      <c r="H14" s="68"/>
    </row>
    <row r="15" spans="1:8" ht="21.75" customHeight="1">
      <c r="A15" s="57"/>
      <c r="B15" s="57"/>
      <c r="C15" s="57"/>
      <c r="D15" s="57"/>
      <c r="E15" s="65" t="s">
        <v>511</v>
      </c>
      <c r="F15" s="66"/>
      <c r="G15" s="67" t="s">
        <v>512</v>
      </c>
      <c r="H15" s="68"/>
    </row>
    <row r="16" spans="1:8" ht="21.75" customHeight="1">
      <c r="A16" s="57"/>
      <c r="B16" s="57"/>
      <c r="C16" s="57"/>
      <c r="D16" s="57"/>
      <c r="E16" s="69" t="s">
        <v>513</v>
      </c>
      <c r="F16" s="69"/>
      <c r="G16" s="58" t="s">
        <v>514</v>
      </c>
      <c r="H16" s="58"/>
    </row>
    <row r="17" spans="1:8" ht="21.75" customHeight="1">
      <c r="A17" s="57"/>
      <c r="B17" s="57"/>
      <c r="C17" s="48" t="s">
        <v>427</v>
      </c>
      <c r="D17" s="48"/>
      <c r="E17" s="70" t="s">
        <v>515</v>
      </c>
      <c r="F17" s="71"/>
      <c r="G17" s="67" t="s">
        <v>516</v>
      </c>
      <c r="H17" s="68"/>
    </row>
    <row r="18" spans="1:8" ht="21.75" customHeight="1">
      <c r="A18" s="57"/>
      <c r="B18" s="57"/>
      <c r="C18" s="48"/>
      <c r="D18" s="48"/>
      <c r="E18" s="70" t="s">
        <v>517</v>
      </c>
      <c r="F18" s="71"/>
      <c r="G18" s="72">
        <v>1</v>
      </c>
      <c r="H18" s="68"/>
    </row>
    <row r="19" spans="1:8" ht="21.75" customHeight="1">
      <c r="A19" s="57"/>
      <c r="B19" s="57"/>
      <c r="C19" s="48"/>
      <c r="D19" s="48"/>
      <c r="E19" s="73" t="s">
        <v>518</v>
      </c>
      <c r="F19" s="74"/>
      <c r="G19" s="75">
        <v>1</v>
      </c>
      <c r="H19" s="76"/>
    </row>
    <row r="20" spans="1:8" ht="21.75" customHeight="1">
      <c r="A20" s="57"/>
      <c r="B20" s="57"/>
      <c r="C20" s="48" t="s">
        <v>430</v>
      </c>
      <c r="D20" s="48"/>
      <c r="E20" s="70" t="s">
        <v>519</v>
      </c>
      <c r="F20" s="71"/>
      <c r="G20" s="72" t="s">
        <v>520</v>
      </c>
      <c r="H20" s="77"/>
    </row>
    <row r="21" spans="1:8" ht="21.75" customHeight="1">
      <c r="A21" s="57"/>
      <c r="B21" s="57"/>
      <c r="C21" s="48"/>
      <c r="D21" s="48"/>
      <c r="E21" s="70" t="s">
        <v>521</v>
      </c>
      <c r="F21" s="71"/>
      <c r="G21" s="72" t="s">
        <v>522</v>
      </c>
      <c r="H21" s="77"/>
    </row>
    <row r="22" spans="1:8" ht="21.75" customHeight="1">
      <c r="A22" s="57"/>
      <c r="B22" s="57"/>
      <c r="C22" s="48"/>
      <c r="D22" s="48"/>
      <c r="E22" s="70" t="s">
        <v>431</v>
      </c>
      <c r="F22" s="71"/>
      <c r="G22" s="72" t="s">
        <v>432</v>
      </c>
      <c r="H22" s="77"/>
    </row>
    <row r="23" spans="1:8" ht="21.75" customHeight="1">
      <c r="A23" s="57"/>
      <c r="B23" s="57"/>
      <c r="C23" s="48"/>
      <c r="D23" s="48"/>
      <c r="E23" s="73" t="s">
        <v>487</v>
      </c>
      <c r="F23" s="74"/>
      <c r="G23" s="75" t="s">
        <v>523</v>
      </c>
      <c r="H23" s="76"/>
    </row>
    <row r="24" spans="1:8" ht="21.75" customHeight="1">
      <c r="A24" s="57"/>
      <c r="B24" s="57"/>
      <c r="C24" s="48" t="s">
        <v>433</v>
      </c>
      <c r="D24" s="48"/>
      <c r="E24" s="70" t="s">
        <v>524</v>
      </c>
      <c r="F24" s="71"/>
      <c r="G24" s="72" t="s">
        <v>525</v>
      </c>
      <c r="H24" s="77"/>
    </row>
    <row r="25" spans="1:8" ht="21.75" customHeight="1">
      <c r="A25" s="57"/>
      <c r="B25" s="57"/>
      <c r="C25" s="48"/>
      <c r="D25" s="48"/>
      <c r="E25" s="70" t="s">
        <v>434</v>
      </c>
      <c r="F25" s="71"/>
      <c r="G25" s="78" t="s">
        <v>526</v>
      </c>
      <c r="H25" s="79"/>
    </row>
    <row r="26" spans="1:8" ht="31.5" customHeight="1">
      <c r="A26" s="57"/>
      <c r="B26" s="48" t="s">
        <v>527</v>
      </c>
      <c r="C26" s="48" t="s">
        <v>437</v>
      </c>
      <c r="D26" s="48"/>
      <c r="E26" s="73" t="s">
        <v>528</v>
      </c>
      <c r="F26" s="74"/>
      <c r="G26" s="80" t="s">
        <v>465</v>
      </c>
      <c r="H26" s="58"/>
    </row>
    <row r="27" spans="1:8" ht="31.5" customHeight="1">
      <c r="A27" s="57"/>
      <c r="B27" s="57"/>
      <c r="C27" s="48" t="s">
        <v>440</v>
      </c>
      <c r="D27" s="48"/>
      <c r="E27" s="73" t="s">
        <v>529</v>
      </c>
      <c r="F27" s="74"/>
      <c r="G27" s="75" t="s">
        <v>473</v>
      </c>
      <c r="H27" s="76"/>
    </row>
    <row r="28" spans="1:8" ht="31.5" customHeight="1">
      <c r="A28" s="57"/>
      <c r="B28" s="57"/>
      <c r="C28" s="48" t="s">
        <v>442</v>
      </c>
      <c r="D28" s="48"/>
      <c r="E28" s="73" t="s">
        <v>530</v>
      </c>
      <c r="F28" s="74"/>
      <c r="G28" s="81" t="s">
        <v>531</v>
      </c>
      <c r="H28" s="76"/>
    </row>
    <row r="29" spans="1:8" ht="27" customHeight="1">
      <c r="A29" s="57"/>
      <c r="B29" s="48" t="s">
        <v>445</v>
      </c>
      <c r="C29" s="48" t="s">
        <v>446</v>
      </c>
      <c r="D29" s="48"/>
      <c r="E29" s="70" t="s">
        <v>532</v>
      </c>
      <c r="F29" s="71"/>
      <c r="G29" s="81" t="s">
        <v>531</v>
      </c>
      <c r="H29" s="76"/>
    </row>
    <row r="30" spans="1:8" ht="27" customHeight="1">
      <c r="A30" s="57"/>
      <c r="B30" s="48"/>
      <c r="C30" s="48"/>
      <c r="D30" s="48"/>
      <c r="E30" s="73" t="s">
        <v>533</v>
      </c>
      <c r="F30" s="74"/>
      <c r="G30" s="81" t="s">
        <v>534</v>
      </c>
      <c r="H30" s="76"/>
    </row>
    <row r="31" spans="1:8" s="52" customFormat="1" ht="36.75" customHeight="1">
      <c r="A31" s="82" t="s">
        <v>535</v>
      </c>
      <c r="B31" s="82"/>
      <c r="C31" s="82"/>
      <c r="D31" s="82"/>
      <c r="E31" s="82"/>
      <c r="F31" s="82"/>
      <c r="G31" s="82"/>
      <c r="H31" s="82"/>
    </row>
    <row r="39" ht="14.25">
      <c r="G39" s="83"/>
    </row>
  </sheetData>
  <sheetProtection/>
  <mergeCells count="66">
    <mergeCell ref="A2:H2"/>
    <mergeCell ref="A3:H3"/>
    <mergeCell ref="A5:C5"/>
    <mergeCell ref="D5:H5"/>
    <mergeCell ref="F6:H6"/>
    <mergeCell ref="B8:C8"/>
    <mergeCell ref="D8:E8"/>
    <mergeCell ref="B9:C9"/>
    <mergeCell ref="D9:E9"/>
    <mergeCell ref="B10:C10"/>
    <mergeCell ref="D10:E10"/>
    <mergeCell ref="B11:E11"/>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C26:D26"/>
    <mergeCell ref="E26:F26"/>
    <mergeCell ref="G26:H26"/>
    <mergeCell ref="C27:D27"/>
    <mergeCell ref="E27:F27"/>
    <mergeCell ref="G27:H27"/>
    <mergeCell ref="C28:D28"/>
    <mergeCell ref="E28:F28"/>
    <mergeCell ref="G28:H28"/>
    <mergeCell ref="E29:F29"/>
    <mergeCell ref="G29:H29"/>
    <mergeCell ref="E30:F30"/>
    <mergeCell ref="G30:H30"/>
    <mergeCell ref="A31:H31"/>
    <mergeCell ref="A6:A11"/>
    <mergeCell ref="A13:A30"/>
    <mergeCell ref="B14:B25"/>
    <mergeCell ref="B26:B28"/>
    <mergeCell ref="B29:B30"/>
    <mergeCell ref="B6:C7"/>
    <mergeCell ref="D6:E7"/>
    <mergeCell ref="C14:D16"/>
    <mergeCell ref="C17:D19"/>
    <mergeCell ref="C20:D23"/>
    <mergeCell ref="C24:D25"/>
    <mergeCell ref="C29:D30"/>
  </mergeCells>
  <printOptions horizontalCentered="1"/>
  <pageMargins left="0.469444444444444" right="0.469444444444444" top="0.389583333333333" bottom="0.389583333333333" header="0.349305555555556" footer="0.409722222222222"/>
  <pageSetup fitToHeight="1" fitToWidth="1" horizontalDpi="600" verticalDpi="600" orientation="portrait" paperSize="9" scale="80"/>
</worksheet>
</file>

<file path=xl/worksheets/sheet21.xml><?xml version="1.0" encoding="utf-8"?>
<worksheet xmlns="http://schemas.openxmlformats.org/spreadsheetml/2006/main" xmlns:r="http://schemas.openxmlformats.org/officeDocument/2006/relationships">
  <sheetPr>
    <pageSetUpPr fitToPage="1"/>
  </sheetPr>
  <dimension ref="A1:G21"/>
  <sheetViews>
    <sheetView showGridLines="0" zoomScaleSheetLayoutView="100" workbookViewId="0" topLeftCell="A1">
      <selection activeCell="A4" sqref="A4"/>
    </sheetView>
  </sheetViews>
  <sheetFormatPr defaultColWidth="12" defaultRowHeight="11.25"/>
  <cols>
    <col min="1" max="1" width="14.83203125" style="1" customWidth="1"/>
    <col min="2" max="2" width="16.33203125" style="1" customWidth="1"/>
    <col min="3" max="3" width="19.33203125" style="1" customWidth="1"/>
    <col min="4" max="4" width="29.5" style="1" customWidth="1"/>
    <col min="5" max="5" width="21.16015625" style="1" customWidth="1"/>
    <col min="6" max="6" width="29.5" style="1" customWidth="1"/>
    <col min="7" max="7" width="21.16015625" style="1" customWidth="1"/>
    <col min="8" max="16384" width="12" style="1" customWidth="1"/>
  </cols>
  <sheetData>
    <row r="1" spans="1:4" ht="16.5" customHeight="1">
      <c r="A1" s="2" t="s">
        <v>42</v>
      </c>
      <c r="B1" s="3"/>
      <c r="C1" s="3"/>
      <c r="D1" s="3"/>
    </row>
    <row r="2" spans="1:7" ht="33.75" customHeight="1">
      <c r="A2" s="4" t="s">
        <v>43</v>
      </c>
      <c r="B2" s="4"/>
      <c r="C2" s="4"/>
      <c r="D2" s="4"/>
      <c r="E2" s="4"/>
      <c r="F2" s="4"/>
      <c r="G2" s="4"/>
    </row>
    <row r="3" spans="1:5" ht="14.25" customHeight="1">
      <c r="A3" s="5"/>
      <c r="B3" s="5"/>
      <c r="C3" s="5"/>
      <c r="D3" s="5"/>
      <c r="E3" s="5"/>
    </row>
    <row r="4" spans="1:4" ht="21.75" customHeight="1">
      <c r="A4" s="6" t="s">
        <v>45</v>
      </c>
      <c r="B4" s="7"/>
      <c r="C4" s="8"/>
      <c r="D4" s="8"/>
    </row>
    <row r="5" spans="1:7" ht="21.75" customHeight="1">
      <c r="A5" s="9" t="s">
        <v>408</v>
      </c>
      <c r="B5" s="10"/>
      <c r="C5" s="10"/>
      <c r="D5" s="9" t="s">
        <v>536</v>
      </c>
      <c r="E5" s="10"/>
      <c r="F5" s="10"/>
      <c r="G5" s="11"/>
    </row>
    <row r="6" spans="1:7" ht="21.75" customHeight="1">
      <c r="A6" s="12" t="s">
        <v>409</v>
      </c>
      <c r="B6" s="13"/>
      <c r="C6" s="13"/>
      <c r="D6" s="14" t="s">
        <v>160</v>
      </c>
      <c r="E6" s="14"/>
      <c r="F6" s="15" t="s">
        <v>537</v>
      </c>
      <c r="G6" s="15" t="s">
        <v>538</v>
      </c>
    </row>
    <row r="7" spans="1:7" ht="21.75" customHeight="1">
      <c r="A7" s="16" t="s">
        <v>410</v>
      </c>
      <c r="B7" s="17"/>
      <c r="C7" s="18"/>
      <c r="D7" s="19" t="s">
        <v>411</v>
      </c>
      <c r="E7" s="14">
        <v>272.18</v>
      </c>
      <c r="F7" s="20" t="s">
        <v>539</v>
      </c>
      <c r="G7" s="15">
        <v>272.18</v>
      </c>
    </row>
    <row r="8" spans="1:7" ht="21.75" customHeight="1">
      <c r="A8" s="21"/>
      <c r="B8" s="22"/>
      <c r="C8" s="23"/>
      <c r="D8" s="19" t="s">
        <v>412</v>
      </c>
      <c r="E8" s="14">
        <v>272.18</v>
      </c>
      <c r="F8" s="20" t="s">
        <v>540</v>
      </c>
      <c r="G8" s="15">
        <v>272.18</v>
      </c>
    </row>
    <row r="9" spans="1:7" ht="21.75" customHeight="1">
      <c r="A9" s="24"/>
      <c r="B9" s="25"/>
      <c r="C9" s="26"/>
      <c r="D9" s="19" t="s">
        <v>541</v>
      </c>
      <c r="E9" s="19"/>
      <c r="F9" s="20" t="s">
        <v>542</v>
      </c>
      <c r="G9" s="20"/>
    </row>
    <row r="10" spans="1:7" ht="21.75" customHeight="1">
      <c r="A10" s="15" t="s">
        <v>414</v>
      </c>
      <c r="B10" s="12" t="s">
        <v>543</v>
      </c>
      <c r="C10" s="13"/>
      <c r="D10" s="13"/>
      <c r="E10" s="27"/>
      <c r="F10" s="9" t="s">
        <v>544</v>
      </c>
      <c r="G10" s="11"/>
    </row>
    <row r="11" spans="1:7" ht="100.5" customHeight="1">
      <c r="A11" s="28"/>
      <c r="B11" s="29" t="s">
        <v>545</v>
      </c>
      <c r="C11" s="29"/>
      <c r="D11" s="29"/>
      <c r="E11" s="29"/>
      <c r="F11" s="30" t="s">
        <v>545</v>
      </c>
      <c r="G11" s="31"/>
    </row>
    <row r="12" spans="1:7" ht="33" customHeight="1">
      <c r="A12" s="14" t="s">
        <v>546</v>
      </c>
      <c r="B12" s="14" t="s">
        <v>417</v>
      </c>
      <c r="C12" s="14" t="s">
        <v>418</v>
      </c>
      <c r="D12" s="12" t="s">
        <v>419</v>
      </c>
      <c r="E12" s="27"/>
      <c r="F12" s="15" t="s">
        <v>420</v>
      </c>
      <c r="G12" s="15" t="s">
        <v>203</v>
      </c>
    </row>
    <row r="13" spans="1:7" ht="33" customHeight="1">
      <c r="A13" s="14"/>
      <c r="B13" s="14" t="s">
        <v>421</v>
      </c>
      <c r="C13" s="14" t="s">
        <v>422</v>
      </c>
      <c r="D13" s="46" t="s">
        <v>477</v>
      </c>
      <c r="E13" s="47"/>
      <c r="F13" s="48" t="s">
        <v>478</v>
      </c>
      <c r="G13" s="20"/>
    </row>
    <row r="14" spans="1:7" ht="33" customHeight="1">
      <c r="A14" s="14"/>
      <c r="B14" s="15"/>
      <c r="C14" s="14" t="s">
        <v>427</v>
      </c>
      <c r="D14" s="46" t="s">
        <v>457</v>
      </c>
      <c r="E14" s="47"/>
      <c r="F14" s="49">
        <v>1</v>
      </c>
      <c r="G14" s="20"/>
    </row>
    <row r="15" spans="1:7" ht="33" customHeight="1">
      <c r="A15" s="14"/>
      <c r="B15" s="15"/>
      <c r="C15" s="14" t="s">
        <v>430</v>
      </c>
      <c r="D15" s="46" t="s">
        <v>479</v>
      </c>
      <c r="E15" s="47"/>
      <c r="F15" s="48">
        <v>45657</v>
      </c>
      <c r="G15" s="20"/>
    </row>
    <row r="16" spans="1:7" ht="33" customHeight="1">
      <c r="A16" s="14"/>
      <c r="B16" s="15"/>
      <c r="C16" s="14" t="s">
        <v>433</v>
      </c>
      <c r="D16" s="46" t="s">
        <v>434</v>
      </c>
      <c r="E16" s="47"/>
      <c r="F16" s="48" t="s">
        <v>480</v>
      </c>
      <c r="G16" s="20"/>
    </row>
    <row r="17" spans="1:7" ht="33" customHeight="1">
      <c r="A17" s="14"/>
      <c r="B17" s="14" t="s">
        <v>436</v>
      </c>
      <c r="C17" s="14" t="s">
        <v>437</v>
      </c>
      <c r="D17" s="46" t="s">
        <v>481</v>
      </c>
      <c r="E17" s="47"/>
      <c r="F17" s="48" t="s">
        <v>482</v>
      </c>
      <c r="G17" s="20"/>
    </row>
    <row r="18" spans="1:7" ht="33" customHeight="1">
      <c r="A18" s="14"/>
      <c r="B18" s="15"/>
      <c r="C18" s="14" t="s">
        <v>440</v>
      </c>
      <c r="D18" s="46" t="s">
        <v>483</v>
      </c>
      <c r="E18" s="47"/>
      <c r="F18" s="48" t="s">
        <v>473</v>
      </c>
      <c r="G18" s="20"/>
    </row>
    <row r="19" spans="1:7" ht="33" customHeight="1">
      <c r="A19" s="14"/>
      <c r="B19" s="15"/>
      <c r="C19" s="14" t="s">
        <v>442</v>
      </c>
      <c r="D19" s="46" t="s">
        <v>484</v>
      </c>
      <c r="E19" s="47"/>
      <c r="F19" s="48" t="s">
        <v>444</v>
      </c>
      <c r="G19" s="20"/>
    </row>
    <row r="20" spans="1:7" ht="33" customHeight="1">
      <c r="A20" s="14"/>
      <c r="B20" s="14" t="s">
        <v>445</v>
      </c>
      <c r="C20" s="14" t="s">
        <v>446</v>
      </c>
      <c r="D20" s="46" t="s">
        <v>447</v>
      </c>
      <c r="E20" s="47"/>
      <c r="F20" s="50" t="s">
        <v>476</v>
      </c>
      <c r="G20" s="20"/>
    </row>
    <row r="21" spans="1:7" ht="33" customHeight="1">
      <c r="A21" s="45" t="s">
        <v>547</v>
      </c>
      <c r="B21" s="45"/>
      <c r="C21" s="45"/>
      <c r="D21" s="45"/>
      <c r="E21" s="45"/>
      <c r="F21" s="45"/>
      <c r="G21" s="45"/>
    </row>
  </sheetData>
  <sheetProtection/>
  <mergeCells count="25">
    <mergeCell ref="A2:G2"/>
    <mergeCell ref="A3:E3"/>
    <mergeCell ref="A5:C5"/>
    <mergeCell ref="D5:G5"/>
    <mergeCell ref="A6:C6"/>
    <mergeCell ref="D6:E6"/>
    <mergeCell ref="B10:E10"/>
    <mergeCell ref="F10:G10"/>
    <mergeCell ref="B11:E11"/>
    <mergeCell ref="F11:G11"/>
    <mergeCell ref="D12:E12"/>
    <mergeCell ref="D13:E13"/>
    <mergeCell ref="D14:E14"/>
    <mergeCell ref="D15:E15"/>
    <mergeCell ref="D16:E16"/>
    <mergeCell ref="D17:E17"/>
    <mergeCell ref="D18:E18"/>
    <mergeCell ref="D19:E19"/>
    <mergeCell ref="D20:E20"/>
    <mergeCell ref="A21:G21"/>
    <mergeCell ref="A10:A11"/>
    <mergeCell ref="A12:A20"/>
    <mergeCell ref="B13:B16"/>
    <mergeCell ref="B17:B19"/>
    <mergeCell ref="A7:C9"/>
  </mergeCells>
  <printOptions horizontalCentered="1"/>
  <pageMargins left="0.469444444444444" right="0.469444444444444" top="0.389583333333333" bottom="0.389583333333333" header="0.349305555555556" footer="0.2"/>
  <pageSetup fitToHeight="1" fitToWidth="1" horizontalDpi="300" verticalDpi="300" orientation="portrait" paperSize="9" scale="79"/>
</worksheet>
</file>

<file path=xl/worksheets/sheet22.xml><?xml version="1.0" encoding="utf-8"?>
<worksheet xmlns="http://schemas.openxmlformats.org/spreadsheetml/2006/main" xmlns:r="http://schemas.openxmlformats.org/officeDocument/2006/relationships">
  <dimension ref="A1:G26"/>
  <sheetViews>
    <sheetView zoomScaleSheetLayoutView="100" workbookViewId="0" topLeftCell="A2">
      <selection activeCell="A4" sqref="A4"/>
    </sheetView>
  </sheetViews>
  <sheetFormatPr defaultColWidth="12" defaultRowHeight="11.25"/>
  <cols>
    <col min="1" max="1" width="14.83203125" style="1" customWidth="1"/>
    <col min="2" max="2" width="16.33203125" style="1" customWidth="1"/>
    <col min="3" max="3" width="19.33203125" style="1" customWidth="1"/>
    <col min="4" max="4" width="29.83203125" style="1" customWidth="1"/>
    <col min="5" max="5" width="19.66015625" style="1" customWidth="1"/>
    <col min="6" max="6" width="29.5" style="1" customWidth="1"/>
    <col min="7" max="7" width="30.5" style="1" customWidth="1"/>
    <col min="8" max="16384" width="12" style="1" customWidth="1"/>
  </cols>
  <sheetData>
    <row r="1" spans="1:4" s="1" customFormat="1" ht="16.5" customHeight="1">
      <c r="A1" s="2" t="s">
        <v>42</v>
      </c>
      <c r="B1" s="3"/>
      <c r="C1" s="3"/>
      <c r="D1" s="3"/>
    </row>
    <row r="2" spans="1:7" s="1" customFormat="1" ht="33.75" customHeight="1">
      <c r="A2" s="4" t="s">
        <v>43</v>
      </c>
      <c r="B2" s="4"/>
      <c r="C2" s="4"/>
      <c r="D2" s="4"/>
      <c r="E2" s="4"/>
      <c r="F2" s="4"/>
      <c r="G2" s="4"/>
    </row>
    <row r="3" spans="1:5" s="1" customFormat="1" ht="14.25" customHeight="1">
      <c r="A3" s="5"/>
      <c r="B3" s="5"/>
      <c r="C3" s="5"/>
      <c r="D3" s="5"/>
      <c r="E3" s="5"/>
    </row>
    <row r="4" spans="1:4" s="1" customFormat="1" ht="21.75" customHeight="1">
      <c r="A4" s="6" t="s">
        <v>45</v>
      </c>
      <c r="B4" s="7"/>
      <c r="C4" s="8"/>
      <c r="D4" s="8"/>
    </row>
    <row r="5" spans="1:7" s="1" customFormat="1" ht="21.75" customHeight="1">
      <c r="A5" s="9" t="s">
        <v>408</v>
      </c>
      <c r="B5" s="10"/>
      <c r="C5" s="10"/>
      <c r="D5" s="9" t="s">
        <v>548</v>
      </c>
      <c r="E5" s="10"/>
      <c r="F5" s="10"/>
      <c r="G5" s="11"/>
    </row>
    <row r="6" spans="1:7" s="1" customFormat="1" ht="21.75" customHeight="1">
      <c r="A6" s="12" t="s">
        <v>409</v>
      </c>
      <c r="B6" s="13"/>
      <c r="C6" s="13"/>
      <c r="D6" s="14" t="s">
        <v>160</v>
      </c>
      <c r="E6" s="14"/>
      <c r="F6" s="15" t="s">
        <v>537</v>
      </c>
      <c r="G6" s="15" t="s">
        <v>538</v>
      </c>
    </row>
    <row r="7" spans="1:7" s="1" customFormat="1" ht="21.75" customHeight="1">
      <c r="A7" s="16" t="s">
        <v>410</v>
      </c>
      <c r="B7" s="17"/>
      <c r="C7" s="18"/>
      <c r="D7" s="19" t="s">
        <v>411</v>
      </c>
      <c r="E7" s="14">
        <v>405.92</v>
      </c>
      <c r="F7" s="20" t="s">
        <v>539</v>
      </c>
      <c r="G7" s="14">
        <v>405.92</v>
      </c>
    </row>
    <row r="8" spans="1:7" s="1" customFormat="1" ht="21.75" customHeight="1">
      <c r="A8" s="21"/>
      <c r="B8" s="22"/>
      <c r="C8" s="23"/>
      <c r="D8" s="19" t="s">
        <v>412</v>
      </c>
      <c r="E8" s="14">
        <v>405.92</v>
      </c>
      <c r="F8" s="20" t="s">
        <v>540</v>
      </c>
      <c r="G8" s="14">
        <v>405.92</v>
      </c>
    </row>
    <row r="9" spans="1:7" s="1" customFormat="1" ht="21.75" customHeight="1">
      <c r="A9" s="24"/>
      <c r="B9" s="25"/>
      <c r="C9" s="26"/>
      <c r="D9" s="19" t="s">
        <v>541</v>
      </c>
      <c r="E9" s="19"/>
      <c r="F9" s="20" t="s">
        <v>542</v>
      </c>
      <c r="G9" s="20"/>
    </row>
    <row r="10" spans="1:7" s="1" customFormat="1" ht="21.75" customHeight="1">
      <c r="A10" s="15" t="s">
        <v>414</v>
      </c>
      <c r="B10" s="12" t="s">
        <v>543</v>
      </c>
      <c r="C10" s="13"/>
      <c r="D10" s="13"/>
      <c r="E10" s="27"/>
      <c r="F10" s="9" t="s">
        <v>544</v>
      </c>
      <c r="G10" s="11"/>
    </row>
    <row r="11" spans="1:7" s="1" customFormat="1" ht="100.5" customHeight="1">
      <c r="A11" s="28"/>
      <c r="B11" s="29" t="s">
        <v>545</v>
      </c>
      <c r="C11" s="29"/>
      <c r="D11" s="29"/>
      <c r="E11" s="29"/>
      <c r="F11" s="30" t="s">
        <v>545</v>
      </c>
      <c r="G11" s="31"/>
    </row>
    <row r="12" spans="1:7" s="1" customFormat="1" ht="30" customHeight="1">
      <c r="A12" s="14" t="s">
        <v>416</v>
      </c>
      <c r="B12" s="14" t="s">
        <v>417</v>
      </c>
      <c r="C12" s="14" t="s">
        <v>418</v>
      </c>
      <c r="D12" s="32" t="s">
        <v>419</v>
      </c>
      <c r="E12" s="33"/>
      <c r="F12" s="14" t="s">
        <v>420</v>
      </c>
      <c r="G12" s="14" t="s">
        <v>203</v>
      </c>
    </row>
    <row r="13" spans="1:7" s="1" customFormat="1" ht="30" customHeight="1">
      <c r="A13" s="14"/>
      <c r="B13" s="14" t="s">
        <v>421</v>
      </c>
      <c r="C13" s="14" t="s">
        <v>422</v>
      </c>
      <c r="D13" s="34" t="s">
        <v>449</v>
      </c>
      <c r="E13" s="35" t="s">
        <v>450</v>
      </c>
      <c r="F13" s="36" t="s">
        <v>450</v>
      </c>
      <c r="G13" s="37"/>
    </row>
    <row r="14" spans="1:7" s="1" customFormat="1" ht="30" customHeight="1">
      <c r="A14" s="14"/>
      <c r="B14" s="14"/>
      <c r="C14" s="14"/>
      <c r="D14" s="34" t="s">
        <v>451</v>
      </c>
      <c r="E14" s="35" t="s">
        <v>452</v>
      </c>
      <c r="F14" s="36" t="s">
        <v>452</v>
      </c>
      <c r="G14" s="37"/>
    </row>
    <row r="15" spans="1:7" s="1" customFormat="1" ht="30" customHeight="1">
      <c r="A15" s="14"/>
      <c r="B15" s="14"/>
      <c r="C15" s="14"/>
      <c r="D15" s="34" t="s">
        <v>453</v>
      </c>
      <c r="E15" s="35" t="s">
        <v>454</v>
      </c>
      <c r="F15" s="36" t="s">
        <v>454</v>
      </c>
      <c r="G15" s="37"/>
    </row>
    <row r="16" spans="1:7" s="1" customFormat="1" ht="30" customHeight="1">
      <c r="A16" s="14"/>
      <c r="B16" s="38"/>
      <c r="C16" s="14"/>
      <c r="D16" s="34" t="s">
        <v>455</v>
      </c>
      <c r="E16" s="35" t="s">
        <v>456</v>
      </c>
      <c r="F16" s="36" t="s">
        <v>456</v>
      </c>
      <c r="G16" s="37"/>
    </row>
    <row r="17" spans="1:7" s="1" customFormat="1" ht="30" customHeight="1">
      <c r="A17" s="14"/>
      <c r="B17" s="38"/>
      <c r="C17" s="14" t="s">
        <v>427</v>
      </c>
      <c r="D17" s="34" t="s">
        <v>457</v>
      </c>
      <c r="E17" s="35">
        <v>1</v>
      </c>
      <c r="F17" s="39">
        <v>1</v>
      </c>
      <c r="G17" s="37"/>
    </row>
    <row r="18" spans="1:7" s="1" customFormat="1" ht="30" customHeight="1">
      <c r="A18" s="14"/>
      <c r="B18" s="38"/>
      <c r="C18" s="14" t="s">
        <v>430</v>
      </c>
      <c r="D18" s="34" t="s">
        <v>431</v>
      </c>
      <c r="E18" s="35" t="s">
        <v>432</v>
      </c>
      <c r="F18" s="40" t="s">
        <v>432</v>
      </c>
      <c r="G18" s="37"/>
    </row>
    <row r="19" spans="1:7" s="1" customFormat="1" ht="30" customHeight="1">
      <c r="A19" s="14"/>
      <c r="B19" s="38"/>
      <c r="C19" s="41" t="s">
        <v>433</v>
      </c>
      <c r="D19" s="34" t="s">
        <v>449</v>
      </c>
      <c r="E19" s="35" t="s">
        <v>458</v>
      </c>
      <c r="F19" s="40" t="s">
        <v>458</v>
      </c>
      <c r="G19" s="37"/>
    </row>
    <row r="20" spans="1:7" s="1" customFormat="1" ht="30" customHeight="1">
      <c r="A20" s="14"/>
      <c r="B20" s="38"/>
      <c r="C20" s="42"/>
      <c r="D20" s="34" t="s">
        <v>451</v>
      </c>
      <c r="E20" s="35" t="s">
        <v>459</v>
      </c>
      <c r="F20" s="40" t="s">
        <v>459</v>
      </c>
      <c r="G20" s="37"/>
    </row>
    <row r="21" spans="1:7" s="1" customFormat="1" ht="30" customHeight="1">
      <c r="A21" s="14"/>
      <c r="B21" s="38"/>
      <c r="C21" s="42"/>
      <c r="D21" s="34" t="s">
        <v>453</v>
      </c>
      <c r="E21" s="35" t="s">
        <v>460</v>
      </c>
      <c r="F21" s="40" t="s">
        <v>460</v>
      </c>
      <c r="G21" s="37"/>
    </row>
    <row r="22" spans="1:7" s="1" customFormat="1" ht="30" customHeight="1">
      <c r="A22" s="14"/>
      <c r="B22" s="38"/>
      <c r="C22" s="43"/>
      <c r="D22" s="34" t="s">
        <v>455</v>
      </c>
      <c r="E22" s="35" t="s">
        <v>461</v>
      </c>
      <c r="F22" s="40" t="s">
        <v>461</v>
      </c>
      <c r="G22" s="37"/>
    </row>
    <row r="23" spans="1:7" s="1" customFormat="1" ht="30" customHeight="1">
      <c r="A23" s="14"/>
      <c r="B23" s="14" t="s">
        <v>436</v>
      </c>
      <c r="C23" s="14" t="s">
        <v>437</v>
      </c>
      <c r="D23" s="34" t="s">
        <v>462</v>
      </c>
      <c r="E23" s="35" t="s">
        <v>463</v>
      </c>
      <c r="F23" s="36" t="s">
        <v>463</v>
      </c>
      <c r="G23" s="37"/>
    </row>
    <row r="24" spans="1:7" s="1" customFormat="1" ht="30" customHeight="1">
      <c r="A24" s="14"/>
      <c r="B24" s="38"/>
      <c r="C24" s="14" t="s">
        <v>440</v>
      </c>
      <c r="D24" s="34" t="s">
        <v>464</v>
      </c>
      <c r="E24" s="35" t="s">
        <v>465</v>
      </c>
      <c r="F24" s="36" t="s">
        <v>465</v>
      </c>
      <c r="G24" s="37"/>
    </row>
    <row r="25" spans="1:7" s="1" customFormat="1" ht="30" customHeight="1">
      <c r="A25" s="14"/>
      <c r="B25" s="14" t="s">
        <v>445</v>
      </c>
      <c r="C25" s="14" t="s">
        <v>446</v>
      </c>
      <c r="D25" s="34" t="s">
        <v>447</v>
      </c>
      <c r="E25" s="35" t="s">
        <v>448</v>
      </c>
      <c r="F25" s="44" t="s">
        <v>549</v>
      </c>
      <c r="G25" s="37"/>
    </row>
    <row r="26" spans="1:7" ht="27" customHeight="1">
      <c r="A26" s="45" t="s">
        <v>547</v>
      </c>
      <c r="B26" s="45"/>
      <c r="C26" s="45"/>
      <c r="D26" s="45"/>
      <c r="E26" s="45"/>
      <c r="F26" s="45"/>
      <c r="G26" s="45"/>
    </row>
  </sheetData>
  <sheetProtection/>
  <mergeCells count="32">
    <mergeCell ref="A2:G2"/>
    <mergeCell ref="A3:E3"/>
    <mergeCell ref="A5:C5"/>
    <mergeCell ref="D5:G5"/>
    <mergeCell ref="A6:C6"/>
    <mergeCell ref="D6:E6"/>
    <mergeCell ref="B10:E10"/>
    <mergeCell ref="F10:G10"/>
    <mergeCell ref="B11:E11"/>
    <mergeCell ref="F11:G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A26:G26"/>
    <mergeCell ref="A10:A11"/>
    <mergeCell ref="A12:A25"/>
    <mergeCell ref="B13:B22"/>
    <mergeCell ref="B23:B24"/>
    <mergeCell ref="C13:C16"/>
    <mergeCell ref="C19:C22"/>
    <mergeCell ref="A7:C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39"/>
  <sheetViews>
    <sheetView showGridLines="0" showZeros="0" zoomScaleSheetLayoutView="100" workbookViewId="0" topLeftCell="A1">
      <selection activeCell="A3" sqref="A3:B3"/>
    </sheetView>
  </sheetViews>
  <sheetFormatPr defaultColWidth="9.16015625" defaultRowHeight="12.75" customHeight="1"/>
  <cols>
    <col min="1" max="1" width="40.5" style="0" customWidth="1"/>
    <col min="2" max="2" width="17.66015625" style="106" customWidth="1"/>
    <col min="3" max="3" width="40.16015625" style="0" customWidth="1"/>
    <col min="4" max="4" width="20" style="106" customWidth="1"/>
    <col min="5" max="5" width="40" style="0" customWidth="1"/>
    <col min="6" max="6" width="16.83203125" style="0" customWidth="1"/>
    <col min="7" max="7" width="39.16015625" style="0" customWidth="1"/>
    <col min="8" max="8" width="17.33203125" style="0" customWidth="1"/>
  </cols>
  <sheetData>
    <row r="1" spans="1:6" s="124" customFormat="1" ht="15.75" customHeight="1">
      <c r="A1" s="164" t="s">
        <v>10</v>
      </c>
      <c r="B1" s="136"/>
      <c r="C1" s="136"/>
      <c r="D1" s="136"/>
      <c r="E1" s="136"/>
      <c r="F1" s="136"/>
    </row>
    <row r="2" spans="1:8" ht="22.5" customHeight="1">
      <c r="A2" s="138" t="s">
        <v>11</v>
      </c>
      <c r="B2" s="138"/>
      <c r="C2" s="138"/>
      <c r="D2" s="138"/>
      <c r="E2" s="138"/>
      <c r="F2" s="138"/>
      <c r="G2" s="138"/>
      <c r="H2" s="138"/>
    </row>
    <row r="3" spans="1:8" ht="19.5" customHeight="1">
      <c r="A3" s="139" t="s">
        <v>45</v>
      </c>
      <c r="B3" s="139"/>
      <c r="C3" s="140"/>
      <c r="D3" s="140"/>
      <c r="E3" s="141"/>
      <c r="H3" s="136" t="s">
        <v>46</v>
      </c>
    </row>
    <row r="4" spans="1:8" ht="22.5" customHeight="1">
      <c r="A4" s="108" t="s">
        <v>47</v>
      </c>
      <c r="B4" s="193"/>
      <c r="C4" s="108" t="s">
        <v>48</v>
      </c>
      <c r="D4" s="108"/>
      <c r="E4" s="108"/>
      <c r="F4" s="108"/>
      <c r="G4" s="108"/>
      <c r="H4" s="108"/>
    </row>
    <row r="5" spans="1:8" ht="22.5" customHeight="1">
      <c r="A5" s="108" t="s">
        <v>49</v>
      </c>
      <c r="B5" s="193" t="s">
        <v>50</v>
      </c>
      <c r="C5" s="108" t="s">
        <v>51</v>
      </c>
      <c r="D5" s="143" t="s">
        <v>50</v>
      </c>
      <c r="E5" s="108" t="s">
        <v>52</v>
      </c>
      <c r="F5" s="108" t="s">
        <v>50</v>
      </c>
      <c r="G5" s="108" t="s">
        <v>53</v>
      </c>
      <c r="H5" s="108" t="s">
        <v>50</v>
      </c>
    </row>
    <row r="6" spans="1:8" ht="22.5" customHeight="1">
      <c r="A6" s="165" t="s">
        <v>54</v>
      </c>
      <c r="B6" s="166" t="s">
        <v>55</v>
      </c>
      <c r="C6" s="196" t="s">
        <v>54</v>
      </c>
      <c r="D6" s="166" t="s">
        <v>55</v>
      </c>
      <c r="E6" s="197" t="s">
        <v>54</v>
      </c>
      <c r="F6" s="166" t="s">
        <v>55</v>
      </c>
      <c r="G6" s="197" t="s">
        <v>54</v>
      </c>
      <c r="H6" s="166" t="s">
        <v>55</v>
      </c>
    </row>
    <row r="7" spans="1:8" ht="22.5" customHeight="1">
      <c r="A7" s="168" t="s">
        <v>56</v>
      </c>
      <c r="B7" s="166" t="s">
        <v>55</v>
      </c>
      <c r="C7" s="167" t="s">
        <v>57</v>
      </c>
      <c r="D7" s="166" t="s">
        <v>58</v>
      </c>
      <c r="E7" s="167" t="s">
        <v>59</v>
      </c>
      <c r="F7" s="166" t="s">
        <v>60</v>
      </c>
      <c r="G7" s="167" t="s">
        <v>61</v>
      </c>
      <c r="H7" s="166" t="s">
        <v>62</v>
      </c>
    </row>
    <row r="8" spans="1:8" ht="22.5" customHeight="1">
      <c r="A8" s="168" t="s">
        <v>63</v>
      </c>
      <c r="B8" s="166" t="s">
        <v>55</v>
      </c>
      <c r="C8" s="167" t="s">
        <v>64</v>
      </c>
      <c r="D8" s="166" t="s">
        <v>58</v>
      </c>
      <c r="E8" s="167" t="s">
        <v>65</v>
      </c>
      <c r="F8" s="166" t="s">
        <v>66</v>
      </c>
      <c r="G8" s="167" t="s">
        <v>67</v>
      </c>
      <c r="H8" s="166" t="s">
        <v>68</v>
      </c>
    </row>
    <row r="9" spans="1:8" ht="22.5" customHeight="1">
      <c r="A9" s="169" t="s">
        <v>69</v>
      </c>
      <c r="B9" s="166" t="s">
        <v>58</v>
      </c>
      <c r="C9" s="167" t="s">
        <v>70</v>
      </c>
      <c r="D9" s="166" t="s">
        <v>58</v>
      </c>
      <c r="E9" s="167" t="s">
        <v>71</v>
      </c>
      <c r="F9" s="166" t="s">
        <v>72</v>
      </c>
      <c r="G9" s="167" t="s">
        <v>73</v>
      </c>
      <c r="H9" s="166" t="s">
        <v>58</v>
      </c>
    </row>
    <row r="10" spans="1:8" ht="22.5" customHeight="1">
      <c r="A10" s="168" t="s">
        <v>74</v>
      </c>
      <c r="B10" s="166" t="s">
        <v>58</v>
      </c>
      <c r="C10" s="167" t="s">
        <v>75</v>
      </c>
      <c r="D10" s="166" t="s">
        <v>58</v>
      </c>
      <c r="E10" s="167" t="s">
        <v>76</v>
      </c>
      <c r="F10" s="166" t="s">
        <v>77</v>
      </c>
      <c r="G10" s="167" t="s">
        <v>78</v>
      </c>
      <c r="H10" s="166" t="s">
        <v>58</v>
      </c>
    </row>
    <row r="11" spans="1:8" ht="22.5" customHeight="1">
      <c r="A11" s="168" t="s">
        <v>79</v>
      </c>
      <c r="B11" s="166" t="s">
        <v>58</v>
      </c>
      <c r="C11" s="167" t="s">
        <v>80</v>
      </c>
      <c r="D11" s="166" t="s">
        <v>58</v>
      </c>
      <c r="E11" s="167" t="s">
        <v>81</v>
      </c>
      <c r="F11" s="166" t="s">
        <v>58</v>
      </c>
      <c r="G11" s="167" t="s">
        <v>82</v>
      </c>
      <c r="H11" s="166" t="s">
        <v>83</v>
      </c>
    </row>
    <row r="12" spans="1:8" ht="22.5" customHeight="1">
      <c r="A12" s="168" t="s">
        <v>84</v>
      </c>
      <c r="B12" s="166" t="s">
        <v>58</v>
      </c>
      <c r="C12" s="167" t="s">
        <v>85</v>
      </c>
      <c r="D12" s="166" t="s">
        <v>58</v>
      </c>
      <c r="E12" s="167" t="s">
        <v>86</v>
      </c>
      <c r="F12" s="166" t="s">
        <v>87</v>
      </c>
      <c r="G12" s="167" t="s">
        <v>88</v>
      </c>
      <c r="H12" s="166" t="s">
        <v>58</v>
      </c>
    </row>
    <row r="13" spans="1:8" ht="22.5" customHeight="1">
      <c r="A13" s="168" t="s">
        <v>89</v>
      </c>
      <c r="B13" s="166" t="s">
        <v>58</v>
      </c>
      <c r="C13" s="167" t="s">
        <v>90</v>
      </c>
      <c r="D13" s="166" t="s">
        <v>58</v>
      </c>
      <c r="E13" s="167" t="s">
        <v>65</v>
      </c>
      <c r="F13" s="166" t="s">
        <v>58</v>
      </c>
      <c r="G13" s="167" t="s">
        <v>91</v>
      </c>
      <c r="H13" s="166" t="s">
        <v>58</v>
      </c>
    </row>
    <row r="14" spans="1:8" ht="22.5" customHeight="1">
      <c r="A14" s="168" t="s">
        <v>92</v>
      </c>
      <c r="B14" s="166" t="s">
        <v>58</v>
      </c>
      <c r="C14" s="167" t="s">
        <v>93</v>
      </c>
      <c r="D14" s="166" t="s">
        <v>94</v>
      </c>
      <c r="E14" s="167" t="s">
        <v>71</v>
      </c>
      <c r="F14" s="166" t="s">
        <v>95</v>
      </c>
      <c r="G14" s="167" t="s">
        <v>96</v>
      </c>
      <c r="H14" s="166" t="s">
        <v>58</v>
      </c>
    </row>
    <row r="15" spans="1:8" ht="22.5" customHeight="1">
      <c r="A15" s="168" t="s">
        <v>97</v>
      </c>
      <c r="B15" s="166" t="s">
        <v>58</v>
      </c>
      <c r="C15" s="167" t="s">
        <v>98</v>
      </c>
      <c r="D15" s="166" t="s">
        <v>58</v>
      </c>
      <c r="E15" s="167" t="s">
        <v>99</v>
      </c>
      <c r="F15" s="166" t="s">
        <v>100</v>
      </c>
      <c r="G15" s="167" t="s">
        <v>101</v>
      </c>
      <c r="H15" s="166" t="s">
        <v>102</v>
      </c>
    </row>
    <row r="16" spans="1:8" ht="22.5" customHeight="1">
      <c r="A16" s="171" t="s">
        <v>103</v>
      </c>
      <c r="B16" s="166" t="s">
        <v>58</v>
      </c>
      <c r="C16" s="167" t="s">
        <v>104</v>
      </c>
      <c r="D16" s="166" t="s">
        <v>105</v>
      </c>
      <c r="E16" s="167" t="s">
        <v>106</v>
      </c>
      <c r="F16" s="166" t="s">
        <v>58</v>
      </c>
      <c r="G16" s="167" t="s">
        <v>107</v>
      </c>
      <c r="H16" s="166" t="s">
        <v>58</v>
      </c>
    </row>
    <row r="17" spans="1:8" ht="22.5" customHeight="1">
      <c r="A17" s="171" t="s">
        <v>108</v>
      </c>
      <c r="B17" s="166" t="s">
        <v>58</v>
      </c>
      <c r="C17" s="167" t="s">
        <v>109</v>
      </c>
      <c r="D17" s="166" t="s">
        <v>58</v>
      </c>
      <c r="E17" s="167" t="s">
        <v>110</v>
      </c>
      <c r="F17" s="166" t="s">
        <v>58</v>
      </c>
      <c r="G17" s="167" t="s">
        <v>111</v>
      </c>
      <c r="H17" s="166" t="s">
        <v>58</v>
      </c>
    </row>
    <row r="18" spans="1:8" ht="22.5" customHeight="1">
      <c r="A18" s="171"/>
      <c r="B18" s="117"/>
      <c r="C18" s="167" t="s">
        <v>112</v>
      </c>
      <c r="D18" s="166" t="s">
        <v>58</v>
      </c>
      <c r="E18" s="167" t="s">
        <v>113</v>
      </c>
      <c r="F18" s="166" t="s">
        <v>58</v>
      </c>
      <c r="G18" s="173"/>
      <c r="H18" s="117"/>
    </row>
    <row r="19" spans="1:8" ht="22.5" customHeight="1">
      <c r="A19" s="171"/>
      <c r="B19" s="117"/>
      <c r="C19" s="167" t="s">
        <v>114</v>
      </c>
      <c r="D19" s="166" t="s">
        <v>58</v>
      </c>
      <c r="E19" s="167" t="s">
        <v>115</v>
      </c>
      <c r="F19" s="166" t="s">
        <v>58</v>
      </c>
      <c r="G19" s="173"/>
      <c r="H19" s="117"/>
    </row>
    <row r="20" spans="1:8" ht="22.5" customHeight="1">
      <c r="A20" s="171"/>
      <c r="B20" s="117"/>
      <c r="C20" s="167" t="s">
        <v>116</v>
      </c>
      <c r="D20" s="166" t="s">
        <v>58</v>
      </c>
      <c r="E20" s="167" t="s">
        <v>117</v>
      </c>
      <c r="F20" s="166" t="s">
        <v>58</v>
      </c>
      <c r="G20" s="173"/>
      <c r="H20" s="117"/>
    </row>
    <row r="21" spans="1:8" ht="22.5" customHeight="1">
      <c r="A21" s="160"/>
      <c r="B21" s="117"/>
      <c r="C21" s="167" t="s">
        <v>118</v>
      </c>
      <c r="D21" s="166" t="s">
        <v>58</v>
      </c>
      <c r="E21" s="167" t="s">
        <v>119</v>
      </c>
      <c r="F21" s="166" t="s">
        <v>58</v>
      </c>
      <c r="G21" s="173"/>
      <c r="H21" s="117"/>
    </row>
    <row r="22" spans="1:8" ht="22.5" customHeight="1">
      <c r="A22" s="175"/>
      <c r="B22" s="117"/>
      <c r="C22" s="167" t="s">
        <v>120</v>
      </c>
      <c r="D22" s="166" t="s">
        <v>58</v>
      </c>
      <c r="E22" s="167" t="s">
        <v>121</v>
      </c>
      <c r="F22" s="166" t="s">
        <v>58</v>
      </c>
      <c r="G22" s="173"/>
      <c r="H22" s="170"/>
    </row>
    <row r="23" spans="1:8" ht="22.5" customHeight="1">
      <c r="A23" s="176"/>
      <c r="B23" s="117"/>
      <c r="C23" s="167" t="s">
        <v>122</v>
      </c>
      <c r="D23" s="166" t="s">
        <v>58</v>
      </c>
      <c r="E23" s="177" t="s">
        <v>123</v>
      </c>
      <c r="F23" s="166" t="s">
        <v>58</v>
      </c>
      <c r="G23" s="177"/>
      <c r="H23" s="170"/>
    </row>
    <row r="24" spans="1:8" ht="22.5" customHeight="1">
      <c r="A24" s="176"/>
      <c r="B24" s="117"/>
      <c r="C24" s="167" t="s">
        <v>124</v>
      </c>
      <c r="D24" s="166" t="s">
        <v>58</v>
      </c>
      <c r="E24" s="177" t="s">
        <v>125</v>
      </c>
      <c r="F24" s="166" t="s">
        <v>58</v>
      </c>
      <c r="G24" s="177"/>
      <c r="H24" s="170"/>
    </row>
    <row r="25" spans="1:8" ht="22.5" customHeight="1">
      <c r="A25" s="176"/>
      <c r="B25" s="117"/>
      <c r="C25" s="167" t="s">
        <v>126</v>
      </c>
      <c r="D25" s="166" t="s">
        <v>58</v>
      </c>
      <c r="E25" s="177" t="s">
        <v>127</v>
      </c>
      <c r="F25" s="166" t="s">
        <v>58</v>
      </c>
      <c r="G25" s="177"/>
      <c r="H25" s="170"/>
    </row>
    <row r="26" spans="1:8" ht="22.5" customHeight="1">
      <c r="A26" s="176"/>
      <c r="B26" s="117"/>
      <c r="C26" s="167" t="s">
        <v>128</v>
      </c>
      <c r="D26" s="166" t="s">
        <v>129</v>
      </c>
      <c r="E26" s="177"/>
      <c r="F26" s="170"/>
      <c r="G26" s="177"/>
      <c r="H26" s="170"/>
    </row>
    <row r="27" spans="1:8" ht="22.5" customHeight="1">
      <c r="A27" s="175"/>
      <c r="B27" s="117"/>
      <c r="C27" s="167" t="s">
        <v>130</v>
      </c>
      <c r="D27" s="166" t="s">
        <v>58</v>
      </c>
      <c r="E27" s="173"/>
      <c r="F27" s="170"/>
      <c r="G27" s="173"/>
      <c r="H27" s="170"/>
    </row>
    <row r="28" spans="1:8" ht="22.5" customHeight="1">
      <c r="A28" s="175"/>
      <c r="B28" s="117"/>
      <c r="C28" s="167" t="s">
        <v>131</v>
      </c>
      <c r="D28" s="166" t="s">
        <v>58</v>
      </c>
      <c r="E28" s="173"/>
      <c r="F28" s="170"/>
      <c r="G28" s="173"/>
      <c r="H28" s="170"/>
    </row>
    <row r="29" spans="1:8" ht="22.5" customHeight="1">
      <c r="A29" s="175"/>
      <c r="B29" s="117"/>
      <c r="C29" s="167" t="s">
        <v>132</v>
      </c>
      <c r="D29" s="166" t="s">
        <v>58</v>
      </c>
      <c r="E29" s="173"/>
      <c r="F29" s="170"/>
      <c r="G29" s="173"/>
      <c r="H29" s="170"/>
    </row>
    <row r="30" spans="1:8" ht="22.5" customHeight="1">
      <c r="A30" s="175"/>
      <c r="B30" s="117"/>
      <c r="C30" s="167" t="s">
        <v>133</v>
      </c>
      <c r="D30" s="166" t="s">
        <v>58</v>
      </c>
      <c r="E30" s="173"/>
      <c r="F30" s="170"/>
      <c r="G30" s="173"/>
      <c r="H30" s="170"/>
    </row>
    <row r="31" spans="1:8" ht="26.25" customHeight="1">
      <c r="A31" s="175"/>
      <c r="B31" s="117"/>
      <c r="C31" s="167"/>
      <c r="D31" s="166" t="s">
        <v>58</v>
      </c>
      <c r="E31" s="173"/>
      <c r="F31" s="198"/>
      <c r="G31" s="173"/>
      <c r="H31" s="198"/>
    </row>
    <row r="32" spans="1:8" ht="22.5" customHeight="1">
      <c r="A32" s="179" t="s">
        <v>134</v>
      </c>
      <c r="B32" s="166" t="s">
        <v>55</v>
      </c>
      <c r="C32" s="179" t="s">
        <v>135</v>
      </c>
      <c r="D32" s="166" t="s">
        <v>55</v>
      </c>
      <c r="E32" s="179" t="s">
        <v>135</v>
      </c>
      <c r="F32" s="166" t="s">
        <v>55</v>
      </c>
      <c r="G32" s="179" t="s">
        <v>135</v>
      </c>
      <c r="H32" s="166" t="s">
        <v>55</v>
      </c>
    </row>
    <row r="33" spans="1:8" ht="22.5" customHeight="1">
      <c r="A33" s="169" t="s">
        <v>136</v>
      </c>
      <c r="B33" s="166" t="s">
        <v>58</v>
      </c>
      <c r="C33" s="171" t="s">
        <v>137</v>
      </c>
      <c r="D33" s="166" t="s">
        <v>58</v>
      </c>
      <c r="E33" s="171" t="s">
        <v>137</v>
      </c>
      <c r="F33" s="166" t="s">
        <v>58</v>
      </c>
      <c r="G33" s="171" t="s">
        <v>137</v>
      </c>
      <c r="H33" s="166" t="s">
        <v>58</v>
      </c>
    </row>
    <row r="34" spans="1:8" ht="22.5" customHeight="1">
      <c r="A34" s="199" t="s">
        <v>138</v>
      </c>
      <c r="B34" s="166" t="s">
        <v>58</v>
      </c>
      <c r="C34" s="200" t="s">
        <v>139</v>
      </c>
      <c r="D34" s="166" t="s">
        <v>58</v>
      </c>
      <c r="E34" s="200" t="s">
        <v>139</v>
      </c>
      <c r="F34" s="166" t="s">
        <v>58</v>
      </c>
      <c r="G34" s="200" t="s">
        <v>139</v>
      </c>
      <c r="H34" s="166" t="s">
        <v>58</v>
      </c>
    </row>
    <row r="35" spans="1:8" ht="22.5" customHeight="1">
      <c r="A35" s="199" t="s">
        <v>140</v>
      </c>
      <c r="B35" s="166" t="s">
        <v>58</v>
      </c>
      <c r="C35" s="201"/>
      <c r="D35" s="166" t="s">
        <v>58</v>
      </c>
      <c r="E35" s="175"/>
      <c r="F35" s="166" t="s">
        <v>58</v>
      </c>
      <c r="G35" s="175"/>
      <c r="H35" s="166" t="s">
        <v>58</v>
      </c>
    </row>
    <row r="36" spans="1:8" ht="22.5" customHeight="1">
      <c r="A36" s="202" t="s">
        <v>141</v>
      </c>
      <c r="B36" s="166" t="s">
        <v>58</v>
      </c>
      <c r="C36" s="201"/>
      <c r="D36" s="166" t="s">
        <v>58</v>
      </c>
      <c r="E36" s="175"/>
      <c r="F36" s="166" t="s">
        <v>58</v>
      </c>
      <c r="G36" s="175"/>
      <c r="H36" s="166" t="s">
        <v>58</v>
      </c>
    </row>
    <row r="37" spans="1:8" ht="22.5" customHeight="1">
      <c r="A37" s="202" t="s">
        <v>142</v>
      </c>
      <c r="B37" s="166" t="s">
        <v>58</v>
      </c>
      <c r="C37" s="201"/>
      <c r="D37" s="166" t="s">
        <v>58</v>
      </c>
      <c r="E37" s="175"/>
      <c r="F37" s="166" t="s">
        <v>58</v>
      </c>
      <c r="G37" s="175"/>
      <c r="H37" s="166" t="s">
        <v>58</v>
      </c>
    </row>
    <row r="38" spans="1:8" ht="21" customHeight="1">
      <c r="A38" s="175"/>
      <c r="B38" s="166" t="s">
        <v>58</v>
      </c>
      <c r="C38" s="160"/>
      <c r="D38" s="166" t="s">
        <v>58</v>
      </c>
      <c r="E38" s="160"/>
      <c r="F38" s="166" t="s">
        <v>58</v>
      </c>
      <c r="G38" s="160"/>
      <c r="H38" s="166" t="s">
        <v>58</v>
      </c>
    </row>
    <row r="39" spans="1:8" ht="22.5" customHeight="1">
      <c r="A39" s="180" t="s">
        <v>143</v>
      </c>
      <c r="B39" s="166" t="s">
        <v>55</v>
      </c>
      <c r="C39" s="181" t="s">
        <v>144</v>
      </c>
      <c r="D39" s="166" t="s">
        <v>55</v>
      </c>
      <c r="E39" s="180" t="s">
        <v>144</v>
      </c>
      <c r="F39" s="166" t="s">
        <v>55</v>
      </c>
      <c r="G39" s="180" t="s">
        <v>144</v>
      </c>
      <c r="H39" s="166" t="s">
        <v>55</v>
      </c>
    </row>
  </sheetData>
  <sheetProtection/>
  <mergeCells count="4">
    <mergeCell ref="A2:H2"/>
    <mergeCell ref="A3:B3"/>
    <mergeCell ref="A4:B4"/>
    <mergeCell ref="C4:H4"/>
  </mergeCells>
  <printOptions horizontalCentered="1"/>
  <pageMargins left="0.751388888888889" right="0.751388888888889" top="0.511805555555556" bottom="0.629861111111111" header="0" footer="0"/>
  <pageSetup fitToHeight="0" horizontalDpi="600" verticalDpi="600" orientation="landscape" paperSize="9" scale="49"/>
</worksheet>
</file>

<file path=xl/worksheets/sheet4.xml><?xml version="1.0" encoding="utf-8"?>
<worksheet xmlns="http://schemas.openxmlformats.org/spreadsheetml/2006/main" xmlns:r="http://schemas.openxmlformats.org/officeDocument/2006/relationships">
  <sheetPr>
    <pageSetUpPr fitToPage="1"/>
  </sheetPr>
  <dimension ref="A1:M23"/>
  <sheetViews>
    <sheetView showGridLines="0" showZeros="0" zoomScaleSheetLayoutView="100" workbookViewId="0" topLeftCell="A1">
      <selection activeCell="A3" sqref="A3"/>
    </sheetView>
  </sheetViews>
  <sheetFormatPr defaultColWidth="9.16015625" defaultRowHeight="12.75" customHeight="1"/>
  <cols>
    <col min="1" max="1" width="20.33203125" style="0" customWidth="1"/>
    <col min="2" max="2" width="48.16015625" style="0" customWidth="1"/>
    <col min="3" max="4" width="19.83203125" style="0" customWidth="1"/>
    <col min="5" max="5" width="18.66015625" style="0" customWidth="1"/>
    <col min="6" max="13" width="10.16015625" style="0" customWidth="1"/>
    <col min="14" max="254" width="9.16015625" style="0" customWidth="1"/>
  </cols>
  <sheetData>
    <row r="1" spans="1:2" s="124" customFormat="1" ht="21" customHeight="1">
      <c r="A1" s="125" t="s">
        <v>13</v>
      </c>
      <c r="B1" s="125"/>
    </row>
    <row r="2" spans="1:13" ht="35.25" customHeight="1">
      <c r="A2" s="184" t="s">
        <v>14</v>
      </c>
      <c r="B2" s="184"/>
      <c r="C2" s="184"/>
      <c r="D2" s="184"/>
      <c r="E2" s="184"/>
      <c r="F2" s="184"/>
      <c r="G2" s="184"/>
      <c r="H2" s="184"/>
      <c r="I2" s="184"/>
      <c r="J2" s="184"/>
      <c r="K2" s="184"/>
      <c r="L2" s="184"/>
      <c r="M2" s="184"/>
    </row>
    <row r="3" spans="1:13" s="124" customFormat="1" ht="18.75" customHeight="1">
      <c r="A3" s="124" t="s">
        <v>45</v>
      </c>
      <c r="M3" s="134" t="s">
        <v>46</v>
      </c>
    </row>
    <row r="4" spans="1:13" s="105" customFormat="1" ht="18" customHeight="1">
      <c r="A4" s="108" t="s">
        <v>145</v>
      </c>
      <c r="B4" s="108" t="s">
        <v>146</v>
      </c>
      <c r="C4" s="193" t="s">
        <v>147</v>
      </c>
      <c r="D4" s="194"/>
      <c r="E4" s="194"/>
      <c r="F4" s="194"/>
      <c r="G4" s="194"/>
      <c r="H4" s="194"/>
      <c r="I4" s="194"/>
      <c r="J4" s="194"/>
      <c r="K4" s="194"/>
      <c r="L4" s="194"/>
      <c r="M4" s="195"/>
    </row>
    <row r="5" spans="1:13" s="105" customFormat="1" ht="22.5" customHeight="1">
      <c r="A5" s="108"/>
      <c r="B5" s="108"/>
      <c r="C5" s="113" t="s">
        <v>148</v>
      </c>
      <c r="D5" s="113" t="s">
        <v>149</v>
      </c>
      <c r="E5" s="113"/>
      <c r="F5" s="113" t="s">
        <v>150</v>
      </c>
      <c r="G5" s="113" t="s">
        <v>151</v>
      </c>
      <c r="H5" s="113" t="s">
        <v>152</v>
      </c>
      <c r="I5" s="113" t="s">
        <v>153</v>
      </c>
      <c r="J5" s="113" t="s">
        <v>154</v>
      </c>
      <c r="K5" s="113" t="s">
        <v>140</v>
      </c>
      <c r="L5" s="113" t="s">
        <v>138</v>
      </c>
      <c r="M5" s="113" t="s">
        <v>155</v>
      </c>
    </row>
    <row r="6" spans="1:13" s="105" customFormat="1" ht="33.75" customHeight="1">
      <c r="A6" s="108"/>
      <c r="B6" s="108"/>
      <c r="C6" s="113"/>
      <c r="D6" s="113" t="s">
        <v>156</v>
      </c>
      <c r="E6" s="113" t="s">
        <v>157</v>
      </c>
      <c r="F6" s="113"/>
      <c r="G6" s="113"/>
      <c r="H6" s="113"/>
      <c r="I6" s="113"/>
      <c r="J6" s="113"/>
      <c r="K6" s="113"/>
      <c r="L6" s="113"/>
      <c r="M6" s="113"/>
    </row>
    <row r="7" spans="1:13" ht="18" customHeight="1">
      <c r="A7" s="116" t="s">
        <v>158</v>
      </c>
      <c r="B7" s="116" t="s">
        <v>148</v>
      </c>
      <c r="C7" s="117">
        <v>24857216.31</v>
      </c>
      <c r="D7" s="117">
        <v>24857216.31</v>
      </c>
      <c r="E7" s="117">
        <v>0</v>
      </c>
      <c r="F7" s="117">
        <v>0</v>
      </c>
      <c r="G7" s="117">
        <v>0</v>
      </c>
      <c r="H7" s="117">
        <v>0</v>
      </c>
      <c r="I7" s="117">
        <v>0</v>
      </c>
      <c r="J7" s="117">
        <v>0</v>
      </c>
      <c r="K7" s="117">
        <v>0</v>
      </c>
      <c r="L7" s="117">
        <v>0</v>
      </c>
      <c r="M7" s="117">
        <v>0</v>
      </c>
    </row>
    <row r="8" spans="1:13" ht="18" customHeight="1">
      <c r="A8" s="116" t="s">
        <v>159</v>
      </c>
      <c r="B8" s="116" t="s">
        <v>160</v>
      </c>
      <c r="C8" s="117">
        <v>24857216.31</v>
      </c>
      <c r="D8" s="117">
        <v>24857216.31</v>
      </c>
      <c r="E8" s="117">
        <v>0</v>
      </c>
      <c r="F8" s="117">
        <v>0</v>
      </c>
      <c r="G8" s="117">
        <v>0</v>
      </c>
      <c r="H8" s="117">
        <v>0</v>
      </c>
      <c r="I8" s="117">
        <v>0</v>
      </c>
      <c r="J8" s="117">
        <v>0</v>
      </c>
      <c r="K8" s="117">
        <v>0</v>
      </c>
      <c r="L8" s="117">
        <v>0</v>
      </c>
      <c r="M8" s="117">
        <v>0</v>
      </c>
    </row>
    <row r="9" spans="1:13" ht="18" customHeight="1">
      <c r="A9" s="116" t="s">
        <v>161</v>
      </c>
      <c r="B9" s="116" t="s">
        <v>160</v>
      </c>
      <c r="C9" s="117">
        <v>10824747.31</v>
      </c>
      <c r="D9" s="117">
        <v>10824747.31</v>
      </c>
      <c r="E9" s="117">
        <v>0</v>
      </c>
      <c r="F9" s="117">
        <v>0</v>
      </c>
      <c r="G9" s="117">
        <v>0</v>
      </c>
      <c r="H9" s="117">
        <v>0</v>
      </c>
      <c r="I9" s="117">
        <v>0</v>
      </c>
      <c r="J9" s="117">
        <v>0</v>
      </c>
      <c r="K9" s="117">
        <v>0</v>
      </c>
      <c r="L9" s="117">
        <v>0</v>
      </c>
      <c r="M9" s="117">
        <v>0</v>
      </c>
    </row>
    <row r="10" spans="1:13" ht="18" customHeight="1">
      <c r="A10" s="116" t="s">
        <v>162</v>
      </c>
      <c r="B10" s="116" t="s">
        <v>163</v>
      </c>
      <c r="C10" s="117">
        <v>836326</v>
      </c>
      <c r="D10" s="117">
        <v>836326</v>
      </c>
      <c r="E10" s="117">
        <v>0</v>
      </c>
      <c r="F10" s="117">
        <v>0</v>
      </c>
      <c r="G10" s="117">
        <v>0</v>
      </c>
      <c r="H10" s="117">
        <v>0</v>
      </c>
      <c r="I10" s="117">
        <v>0</v>
      </c>
      <c r="J10" s="117">
        <v>0</v>
      </c>
      <c r="K10" s="117">
        <v>0</v>
      </c>
      <c r="L10" s="117">
        <v>0</v>
      </c>
      <c r="M10" s="117">
        <v>0</v>
      </c>
    </row>
    <row r="11" spans="1:13" ht="18" customHeight="1">
      <c r="A11" s="116" t="s">
        <v>164</v>
      </c>
      <c r="B11" s="116" t="s">
        <v>165</v>
      </c>
      <c r="C11" s="117">
        <v>862539</v>
      </c>
      <c r="D11" s="117">
        <v>862539</v>
      </c>
      <c r="E11" s="117">
        <v>0</v>
      </c>
      <c r="F11" s="117">
        <v>0</v>
      </c>
      <c r="G11" s="117">
        <v>0</v>
      </c>
      <c r="H11" s="117">
        <v>0</v>
      </c>
      <c r="I11" s="117">
        <v>0</v>
      </c>
      <c r="J11" s="117">
        <v>0</v>
      </c>
      <c r="K11" s="117">
        <v>0</v>
      </c>
      <c r="L11" s="117">
        <v>0</v>
      </c>
      <c r="M11" s="117">
        <v>0</v>
      </c>
    </row>
    <row r="12" spans="1:13" ht="18" customHeight="1">
      <c r="A12" s="116" t="s">
        <v>166</v>
      </c>
      <c r="B12" s="116" t="s">
        <v>167</v>
      </c>
      <c r="C12" s="117">
        <v>383654</v>
      </c>
      <c r="D12" s="117">
        <v>383654</v>
      </c>
      <c r="E12" s="117">
        <v>0</v>
      </c>
      <c r="F12" s="117">
        <v>0</v>
      </c>
      <c r="G12" s="117">
        <v>0</v>
      </c>
      <c r="H12" s="117">
        <v>0</v>
      </c>
      <c r="I12" s="117">
        <v>0</v>
      </c>
      <c r="J12" s="117">
        <v>0</v>
      </c>
      <c r="K12" s="117">
        <v>0</v>
      </c>
      <c r="L12" s="117">
        <v>0</v>
      </c>
      <c r="M12" s="117">
        <v>0</v>
      </c>
    </row>
    <row r="13" spans="1:13" ht="18" customHeight="1">
      <c r="A13" s="116" t="s">
        <v>168</v>
      </c>
      <c r="B13" s="116" t="s">
        <v>169</v>
      </c>
      <c r="C13" s="117">
        <v>755922</v>
      </c>
      <c r="D13" s="117">
        <v>755922</v>
      </c>
      <c r="E13" s="117">
        <v>0</v>
      </c>
      <c r="F13" s="117">
        <v>0</v>
      </c>
      <c r="G13" s="117">
        <v>0</v>
      </c>
      <c r="H13" s="117">
        <v>0</v>
      </c>
      <c r="I13" s="117">
        <v>0</v>
      </c>
      <c r="J13" s="117">
        <v>0</v>
      </c>
      <c r="K13" s="117">
        <v>0</v>
      </c>
      <c r="L13" s="117">
        <v>0</v>
      </c>
      <c r="M13" s="117">
        <v>0</v>
      </c>
    </row>
    <row r="14" spans="1:13" ht="18" customHeight="1">
      <c r="A14" s="116" t="s">
        <v>170</v>
      </c>
      <c r="B14" s="116" t="s">
        <v>171</v>
      </c>
      <c r="C14" s="117">
        <v>930055</v>
      </c>
      <c r="D14" s="117">
        <v>930055</v>
      </c>
      <c r="E14" s="117">
        <v>0</v>
      </c>
      <c r="F14" s="117">
        <v>0</v>
      </c>
      <c r="G14" s="117">
        <v>0</v>
      </c>
      <c r="H14" s="117">
        <v>0</v>
      </c>
      <c r="I14" s="117">
        <v>0</v>
      </c>
      <c r="J14" s="117">
        <v>0</v>
      </c>
      <c r="K14" s="117">
        <v>0</v>
      </c>
      <c r="L14" s="117">
        <v>0</v>
      </c>
      <c r="M14" s="117">
        <v>0</v>
      </c>
    </row>
    <row r="15" spans="1:13" ht="18" customHeight="1">
      <c r="A15" s="116" t="s">
        <v>172</v>
      </c>
      <c r="B15" s="116" t="s">
        <v>173</v>
      </c>
      <c r="C15" s="117">
        <v>2938380</v>
      </c>
      <c r="D15" s="117">
        <v>2938380</v>
      </c>
      <c r="E15" s="117">
        <v>0</v>
      </c>
      <c r="F15" s="117">
        <v>0</v>
      </c>
      <c r="G15" s="117">
        <v>0</v>
      </c>
      <c r="H15" s="117">
        <v>0</v>
      </c>
      <c r="I15" s="117">
        <v>0</v>
      </c>
      <c r="J15" s="117">
        <v>0</v>
      </c>
      <c r="K15" s="117">
        <v>0</v>
      </c>
      <c r="L15" s="117">
        <v>0</v>
      </c>
      <c r="M15" s="117">
        <v>0</v>
      </c>
    </row>
    <row r="16" spans="1:13" ht="18" customHeight="1">
      <c r="A16" s="116" t="s">
        <v>174</v>
      </c>
      <c r="B16" s="116" t="s">
        <v>175</v>
      </c>
      <c r="C16" s="117">
        <v>633109</v>
      </c>
      <c r="D16" s="117">
        <v>633109</v>
      </c>
      <c r="E16" s="117">
        <v>0</v>
      </c>
      <c r="F16" s="117">
        <v>0</v>
      </c>
      <c r="G16" s="117">
        <v>0</v>
      </c>
      <c r="H16" s="117">
        <v>0</v>
      </c>
      <c r="I16" s="117">
        <v>0</v>
      </c>
      <c r="J16" s="117">
        <v>0</v>
      </c>
      <c r="K16" s="117">
        <v>0</v>
      </c>
      <c r="L16" s="117">
        <v>0</v>
      </c>
      <c r="M16" s="117">
        <v>0</v>
      </c>
    </row>
    <row r="17" spans="1:13" ht="18" customHeight="1">
      <c r="A17" s="116" t="s">
        <v>176</v>
      </c>
      <c r="B17" s="116" t="s">
        <v>177</v>
      </c>
      <c r="C17" s="117">
        <v>1457448</v>
      </c>
      <c r="D17" s="117">
        <v>1457448</v>
      </c>
      <c r="E17" s="117">
        <v>0</v>
      </c>
      <c r="F17" s="117">
        <v>0</v>
      </c>
      <c r="G17" s="117">
        <v>0</v>
      </c>
      <c r="H17" s="117">
        <v>0</v>
      </c>
      <c r="I17" s="117">
        <v>0</v>
      </c>
      <c r="J17" s="117">
        <v>0</v>
      </c>
      <c r="K17" s="117">
        <v>0</v>
      </c>
      <c r="L17" s="117">
        <v>0</v>
      </c>
      <c r="M17" s="117">
        <v>0</v>
      </c>
    </row>
    <row r="18" spans="1:13" ht="18" customHeight="1">
      <c r="A18" s="116" t="s">
        <v>178</v>
      </c>
      <c r="B18" s="116" t="s">
        <v>179</v>
      </c>
      <c r="C18" s="117">
        <v>1993176</v>
      </c>
      <c r="D18" s="117">
        <v>1993176</v>
      </c>
      <c r="E18" s="117">
        <v>0</v>
      </c>
      <c r="F18" s="117">
        <v>0</v>
      </c>
      <c r="G18" s="117">
        <v>0</v>
      </c>
      <c r="H18" s="117">
        <v>0</v>
      </c>
      <c r="I18" s="117">
        <v>0</v>
      </c>
      <c r="J18" s="117">
        <v>0</v>
      </c>
      <c r="K18" s="117">
        <v>0</v>
      </c>
      <c r="L18" s="117">
        <v>0</v>
      </c>
      <c r="M18" s="117">
        <v>0</v>
      </c>
    </row>
    <row r="19" spans="1:13" ht="18" customHeight="1">
      <c r="A19" s="116" t="s">
        <v>180</v>
      </c>
      <c r="B19" s="116" t="s">
        <v>181</v>
      </c>
      <c r="C19" s="117">
        <v>719201</v>
      </c>
      <c r="D19" s="117">
        <v>719201</v>
      </c>
      <c r="E19" s="117">
        <v>0</v>
      </c>
      <c r="F19" s="117">
        <v>0</v>
      </c>
      <c r="G19" s="117">
        <v>0</v>
      </c>
      <c r="H19" s="117">
        <v>0</v>
      </c>
      <c r="I19" s="117">
        <v>0</v>
      </c>
      <c r="J19" s="117">
        <v>0</v>
      </c>
      <c r="K19" s="117">
        <v>0</v>
      </c>
      <c r="L19" s="117">
        <v>0</v>
      </c>
      <c r="M19" s="117">
        <v>0</v>
      </c>
    </row>
    <row r="20" spans="1:13" ht="18" customHeight="1">
      <c r="A20" s="116" t="s">
        <v>182</v>
      </c>
      <c r="B20" s="116" t="s">
        <v>183</v>
      </c>
      <c r="C20" s="117">
        <v>694481</v>
      </c>
      <c r="D20" s="117">
        <v>694481</v>
      </c>
      <c r="E20" s="117">
        <v>0</v>
      </c>
      <c r="F20" s="117">
        <v>0</v>
      </c>
      <c r="G20" s="117">
        <v>0</v>
      </c>
      <c r="H20" s="117">
        <v>0</v>
      </c>
      <c r="I20" s="117">
        <v>0</v>
      </c>
      <c r="J20" s="117">
        <v>0</v>
      </c>
      <c r="K20" s="117">
        <v>0</v>
      </c>
      <c r="L20" s="117">
        <v>0</v>
      </c>
      <c r="M20" s="117">
        <v>0</v>
      </c>
    </row>
    <row r="21" spans="1:13" ht="18" customHeight="1">
      <c r="A21" s="116" t="s">
        <v>184</v>
      </c>
      <c r="B21" s="116" t="s">
        <v>185</v>
      </c>
      <c r="C21" s="117">
        <v>1005914</v>
      </c>
      <c r="D21" s="117">
        <v>1005914</v>
      </c>
      <c r="E21" s="117">
        <v>0</v>
      </c>
      <c r="F21" s="117">
        <v>0</v>
      </c>
      <c r="G21" s="117">
        <v>0</v>
      </c>
      <c r="H21" s="117">
        <v>0</v>
      </c>
      <c r="I21" s="117">
        <v>0</v>
      </c>
      <c r="J21" s="117">
        <v>0</v>
      </c>
      <c r="K21" s="117">
        <v>0</v>
      </c>
      <c r="L21" s="117">
        <v>0</v>
      </c>
      <c r="M21" s="117">
        <v>0</v>
      </c>
    </row>
    <row r="22" spans="1:13" ht="18" customHeight="1">
      <c r="A22" s="116" t="s">
        <v>186</v>
      </c>
      <c r="B22" s="116" t="s">
        <v>187</v>
      </c>
      <c r="C22" s="117">
        <v>406991</v>
      </c>
      <c r="D22" s="117">
        <v>406991</v>
      </c>
      <c r="E22" s="117">
        <v>0</v>
      </c>
      <c r="F22" s="117">
        <v>0</v>
      </c>
      <c r="G22" s="117">
        <v>0</v>
      </c>
      <c r="H22" s="117">
        <v>0</v>
      </c>
      <c r="I22" s="117">
        <v>0</v>
      </c>
      <c r="J22" s="117">
        <v>0</v>
      </c>
      <c r="K22" s="117">
        <v>0</v>
      </c>
      <c r="L22" s="117">
        <v>0</v>
      </c>
      <c r="M22" s="117">
        <v>0</v>
      </c>
    </row>
    <row r="23" spans="1:13" ht="18" customHeight="1">
      <c r="A23" s="116" t="s">
        <v>188</v>
      </c>
      <c r="B23" s="116" t="s">
        <v>189</v>
      </c>
      <c r="C23" s="117">
        <v>415273</v>
      </c>
      <c r="D23" s="117">
        <v>415273</v>
      </c>
      <c r="E23" s="117">
        <v>0</v>
      </c>
      <c r="F23" s="117">
        <v>0</v>
      </c>
      <c r="G23" s="117">
        <v>0</v>
      </c>
      <c r="H23" s="117">
        <v>0</v>
      </c>
      <c r="I23" s="117">
        <v>0</v>
      </c>
      <c r="J23" s="117">
        <v>0</v>
      </c>
      <c r="K23" s="117">
        <v>0</v>
      </c>
      <c r="L23" s="117">
        <v>0</v>
      </c>
      <c r="M23" s="117">
        <v>0</v>
      </c>
    </row>
  </sheetData>
  <sheetProtection/>
  <mergeCells count="14">
    <mergeCell ref="A2:M2"/>
    <mergeCell ref="C4:M4"/>
    <mergeCell ref="D5:E5"/>
    <mergeCell ref="A4:A6"/>
    <mergeCell ref="B4:B6"/>
    <mergeCell ref="C5:C6"/>
    <mergeCell ref="F5:F6"/>
    <mergeCell ref="G5:G6"/>
    <mergeCell ref="H5:H6"/>
    <mergeCell ref="I5:I6"/>
    <mergeCell ref="J5:J6"/>
    <mergeCell ref="K5:K6"/>
    <mergeCell ref="L5:L6"/>
    <mergeCell ref="M5:M6"/>
  </mergeCells>
  <printOptions horizontalCentered="1"/>
  <pageMargins left="0.589583333333333" right="0.589583333333333" top="0.789583333333333" bottom="0.789583333333333" header="0.5" footer="0.5"/>
  <pageSetup fitToHeight="1000" fitToWidth="1" orientation="landscape" paperSize="9" scale="94"/>
</worksheet>
</file>

<file path=xl/worksheets/sheet5.xml><?xml version="1.0" encoding="utf-8"?>
<worksheet xmlns="http://schemas.openxmlformats.org/spreadsheetml/2006/main" xmlns:r="http://schemas.openxmlformats.org/officeDocument/2006/relationships">
  <sheetPr>
    <pageSetUpPr fitToPage="1"/>
  </sheetPr>
  <dimension ref="A1:M23"/>
  <sheetViews>
    <sheetView showGridLines="0" showZeros="0" zoomScale="125" zoomScaleNormal="125" zoomScaleSheetLayoutView="100" workbookViewId="0" topLeftCell="A1">
      <selection activeCell="A3" sqref="A3"/>
    </sheetView>
  </sheetViews>
  <sheetFormatPr defaultColWidth="9.16015625" defaultRowHeight="12.75" customHeight="1"/>
  <cols>
    <col min="1" max="1" width="13.66015625" style="0" customWidth="1"/>
    <col min="2" max="2" width="45" style="0" customWidth="1"/>
    <col min="3" max="3" width="19.66015625" style="0" customWidth="1"/>
    <col min="4" max="4" width="20.83203125" style="0" customWidth="1"/>
    <col min="5" max="5" width="14.5" style="0" customWidth="1"/>
    <col min="6" max="12" width="11.33203125" style="0" customWidth="1"/>
    <col min="13" max="13" width="13.33203125" style="0" customWidth="1"/>
  </cols>
  <sheetData>
    <row r="1" spans="1:2" ht="29.25" customHeight="1">
      <c r="A1" s="106" t="s">
        <v>15</v>
      </c>
      <c r="B1" s="106"/>
    </row>
    <row r="2" spans="1:13" ht="35.25" customHeight="1">
      <c r="A2" s="184" t="s">
        <v>16</v>
      </c>
      <c r="B2" s="184"/>
      <c r="C2" s="184"/>
      <c r="D2" s="184"/>
      <c r="E2" s="184"/>
      <c r="F2" s="184"/>
      <c r="G2" s="184"/>
      <c r="H2" s="184"/>
      <c r="I2" s="184"/>
      <c r="J2" s="184"/>
      <c r="K2" s="184"/>
      <c r="L2" s="184"/>
      <c r="M2" s="191"/>
    </row>
    <row r="3" spans="1:12" ht="21.75" customHeight="1">
      <c r="A3" t="s">
        <v>45</v>
      </c>
      <c r="L3" s="123" t="s">
        <v>46</v>
      </c>
    </row>
    <row r="4" spans="1:12" s="183" customFormat="1" ht="18.75" customHeight="1">
      <c r="A4" s="185" t="s">
        <v>145</v>
      </c>
      <c r="B4" s="185" t="s">
        <v>146</v>
      </c>
      <c r="C4" s="185" t="s">
        <v>147</v>
      </c>
      <c r="D4" s="185"/>
      <c r="E4" s="185"/>
      <c r="F4" s="185"/>
      <c r="G4" s="185"/>
      <c r="H4" s="185"/>
      <c r="I4" s="185"/>
      <c r="J4" s="185"/>
      <c r="K4" s="185"/>
      <c r="L4" s="185"/>
    </row>
    <row r="5" spans="1:12" s="183" customFormat="1" ht="21.75" customHeight="1">
      <c r="A5" s="185"/>
      <c r="B5" s="185"/>
      <c r="C5" s="186" t="s">
        <v>148</v>
      </c>
      <c r="D5" s="186" t="s">
        <v>190</v>
      </c>
      <c r="E5" s="186"/>
      <c r="F5" s="186" t="s">
        <v>150</v>
      </c>
      <c r="G5" s="186" t="s">
        <v>152</v>
      </c>
      <c r="H5" s="186" t="s">
        <v>153</v>
      </c>
      <c r="I5" s="186" t="s">
        <v>154</v>
      </c>
      <c r="J5" s="186" t="s">
        <v>138</v>
      </c>
      <c r="K5" s="186" t="s">
        <v>155</v>
      </c>
      <c r="L5" s="186" t="s">
        <v>140</v>
      </c>
    </row>
    <row r="6" spans="1:12" s="183" customFormat="1" ht="40.5" customHeight="1">
      <c r="A6" s="185"/>
      <c r="B6" s="185"/>
      <c r="C6" s="186"/>
      <c r="D6" s="186" t="s">
        <v>156</v>
      </c>
      <c r="E6" s="186" t="s">
        <v>191</v>
      </c>
      <c r="F6" s="186"/>
      <c r="G6" s="186"/>
      <c r="H6" s="186"/>
      <c r="I6" s="186"/>
      <c r="J6" s="186"/>
      <c r="K6" s="186"/>
      <c r="L6" s="186"/>
    </row>
    <row r="7" spans="1:12" s="183" customFormat="1" ht="12.75" customHeight="1">
      <c r="A7" s="187" t="s">
        <v>158</v>
      </c>
      <c r="B7" s="187" t="s">
        <v>148</v>
      </c>
      <c r="C7" s="188">
        <v>24857216.31</v>
      </c>
      <c r="D7" s="188">
        <v>24857216.31</v>
      </c>
      <c r="E7" s="189">
        <v>0</v>
      </c>
      <c r="F7" s="190">
        <v>0</v>
      </c>
      <c r="G7" s="190">
        <v>0</v>
      </c>
      <c r="H7" s="190">
        <v>0</v>
      </c>
      <c r="I7" s="190">
        <v>0</v>
      </c>
      <c r="J7" s="190">
        <v>0</v>
      </c>
      <c r="K7" s="190">
        <v>0</v>
      </c>
      <c r="L7" s="190">
        <v>0</v>
      </c>
    </row>
    <row r="8" spans="1:12" s="183" customFormat="1" ht="12.75" customHeight="1">
      <c r="A8" s="187" t="s">
        <v>159</v>
      </c>
      <c r="B8" s="187" t="s">
        <v>160</v>
      </c>
      <c r="C8" s="188">
        <v>24857216.31</v>
      </c>
      <c r="D8" s="188">
        <v>24857216.31</v>
      </c>
      <c r="E8" s="189">
        <v>0</v>
      </c>
      <c r="F8" s="190">
        <v>0</v>
      </c>
      <c r="G8" s="190">
        <v>0</v>
      </c>
      <c r="H8" s="190">
        <v>0</v>
      </c>
      <c r="I8" s="190">
        <v>0</v>
      </c>
      <c r="J8" s="190">
        <v>0</v>
      </c>
      <c r="K8" s="190">
        <v>0</v>
      </c>
      <c r="L8" s="190">
        <v>0</v>
      </c>
    </row>
    <row r="9" spans="1:12" s="183" customFormat="1" ht="12.75" customHeight="1">
      <c r="A9" s="187" t="s">
        <v>161</v>
      </c>
      <c r="B9" s="187" t="s">
        <v>160</v>
      </c>
      <c r="C9" s="188">
        <v>10824747.31</v>
      </c>
      <c r="D9" s="188">
        <v>10824747.31</v>
      </c>
      <c r="E9" s="189">
        <v>0</v>
      </c>
      <c r="F9" s="190">
        <v>0</v>
      </c>
      <c r="G9" s="190">
        <v>0</v>
      </c>
      <c r="H9" s="190">
        <v>0</v>
      </c>
      <c r="I9" s="190">
        <v>0</v>
      </c>
      <c r="J9" s="190">
        <v>0</v>
      </c>
      <c r="K9" s="190">
        <v>0</v>
      </c>
      <c r="L9" s="190">
        <v>0</v>
      </c>
    </row>
    <row r="10" spans="1:12" s="183" customFormat="1" ht="12.75" customHeight="1">
      <c r="A10" s="187" t="s">
        <v>162</v>
      </c>
      <c r="B10" s="187" t="s">
        <v>163</v>
      </c>
      <c r="C10" s="188">
        <v>836326</v>
      </c>
      <c r="D10" s="188">
        <v>836326</v>
      </c>
      <c r="E10" s="189">
        <v>0</v>
      </c>
      <c r="F10" s="190">
        <v>0</v>
      </c>
      <c r="G10" s="190">
        <v>0</v>
      </c>
      <c r="H10" s="190">
        <v>0</v>
      </c>
      <c r="I10" s="190">
        <v>0</v>
      </c>
      <c r="J10" s="190">
        <v>0</v>
      </c>
      <c r="K10" s="190">
        <v>0</v>
      </c>
      <c r="L10" s="190">
        <v>0</v>
      </c>
    </row>
    <row r="11" spans="1:12" s="183" customFormat="1" ht="12.75" customHeight="1">
      <c r="A11" s="187" t="s">
        <v>164</v>
      </c>
      <c r="B11" s="187" t="s">
        <v>165</v>
      </c>
      <c r="C11" s="188">
        <v>862539</v>
      </c>
      <c r="D11" s="188">
        <v>862539</v>
      </c>
      <c r="E11" s="189">
        <v>0</v>
      </c>
      <c r="F11" s="190">
        <v>0</v>
      </c>
      <c r="G11" s="190">
        <v>0</v>
      </c>
      <c r="H11" s="190">
        <v>0</v>
      </c>
      <c r="I11" s="190">
        <v>0</v>
      </c>
      <c r="J11" s="190">
        <v>0</v>
      </c>
      <c r="K11" s="190">
        <v>0</v>
      </c>
      <c r="L11" s="190">
        <v>0</v>
      </c>
    </row>
    <row r="12" spans="1:12" s="183" customFormat="1" ht="12.75" customHeight="1">
      <c r="A12" s="187" t="s">
        <v>166</v>
      </c>
      <c r="B12" s="187" t="s">
        <v>167</v>
      </c>
      <c r="C12" s="188">
        <v>383654</v>
      </c>
      <c r="D12" s="188">
        <v>383654</v>
      </c>
      <c r="E12" s="189">
        <v>0</v>
      </c>
      <c r="F12" s="190">
        <v>0</v>
      </c>
      <c r="G12" s="190">
        <v>0</v>
      </c>
      <c r="H12" s="190">
        <v>0</v>
      </c>
      <c r="I12" s="190">
        <v>0</v>
      </c>
      <c r="J12" s="190">
        <v>0</v>
      </c>
      <c r="K12" s="190">
        <v>0</v>
      </c>
      <c r="L12" s="190">
        <v>0</v>
      </c>
    </row>
    <row r="13" spans="1:13" s="183" customFormat="1" ht="12.75" customHeight="1">
      <c r="A13" s="187" t="s">
        <v>168</v>
      </c>
      <c r="B13" s="187" t="s">
        <v>169</v>
      </c>
      <c r="C13" s="188">
        <v>755922</v>
      </c>
      <c r="D13" s="188">
        <v>755922</v>
      </c>
      <c r="E13" s="189">
        <v>0</v>
      </c>
      <c r="F13" s="190">
        <v>0</v>
      </c>
      <c r="G13" s="190">
        <v>0</v>
      </c>
      <c r="H13" s="190">
        <v>0</v>
      </c>
      <c r="I13" s="190">
        <v>0</v>
      </c>
      <c r="J13" s="190">
        <v>0</v>
      </c>
      <c r="K13" s="190">
        <v>0</v>
      </c>
      <c r="L13" s="190">
        <v>0</v>
      </c>
      <c r="M13" s="192"/>
    </row>
    <row r="14" spans="1:13" s="183" customFormat="1" ht="12.75" customHeight="1">
      <c r="A14" s="187" t="s">
        <v>170</v>
      </c>
      <c r="B14" s="187" t="s">
        <v>171</v>
      </c>
      <c r="C14" s="188">
        <v>930055</v>
      </c>
      <c r="D14" s="188">
        <v>930055</v>
      </c>
      <c r="E14" s="189">
        <v>0</v>
      </c>
      <c r="F14" s="190">
        <v>0</v>
      </c>
      <c r="G14" s="190">
        <v>0</v>
      </c>
      <c r="H14" s="190">
        <v>0</v>
      </c>
      <c r="I14" s="190">
        <v>0</v>
      </c>
      <c r="J14" s="190">
        <v>0</v>
      </c>
      <c r="K14" s="190">
        <v>0</v>
      </c>
      <c r="L14" s="190">
        <v>0</v>
      </c>
      <c r="M14" s="192"/>
    </row>
    <row r="15" spans="1:13" s="183" customFormat="1" ht="12.75" customHeight="1">
      <c r="A15" s="187" t="s">
        <v>172</v>
      </c>
      <c r="B15" s="187" t="s">
        <v>173</v>
      </c>
      <c r="C15" s="188">
        <v>2938380</v>
      </c>
      <c r="D15" s="188">
        <v>2938380</v>
      </c>
      <c r="E15" s="189">
        <v>0</v>
      </c>
      <c r="F15" s="190">
        <v>0</v>
      </c>
      <c r="G15" s="190">
        <v>0</v>
      </c>
      <c r="H15" s="190">
        <v>0</v>
      </c>
      <c r="I15" s="190">
        <v>0</v>
      </c>
      <c r="J15" s="190">
        <v>0</v>
      </c>
      <c r="K15" s="190">
        <v>0</v>
      </c>
      <c r="L15" s="190">
        <v>0</v>
      </c>
      <c r="M15" s="192"/>
    </row>
    <row r="16" spans="1:13" s="183" customFormat="1" ht="12.75" customHeight="1">
      <c r="A16" s="187" t="s">
        <v>174</v>
      </c>
      <c r="B16" s="187" t="s">
        <v>175</v>
      </c>
      <c r="C16" s="188">
        <v>633109</v>
      </c>
      <c r="D16" s="188">
        <v>633109</v>
      </c>
      <c r="E16" s="189">
        <v>0</v>
      </c>
      <c r="F16" s="190">
        <v>0</v>
      </c>
      <c r="G16" s="190">
        <v>0</v>
      </c>
      <c r="H16" s="190">
        <v>0</v>
      </c>
      <c r="I16" s="190">
        <v>0</v>
      </c>
      <c r="J16" s="190">
        <v>0</v>
      </c>
      <c r="K16" s="190">
        <v>0</v>
      </c>
      <c r="L16" s="190">
        <v>0</v>
      </c>
      <c r="M16" s="192"/>
    </row>
    <row r="17" spans="1:12" s="183" customFormat="1" ht="12.75" customHeight="1">
      <c r="A17" s="187" t="s">
        <v>176</v>
      </c>
      <c r="B17" s="187" t="s">
        <v>177</v>
      </c>
      <c r="C17" s="188">
        <v>1457448</v>
      </c>
      <c r="D17" s="188">
        <v>1457448</v>
      </c>
      <c r="E17" s="189">
        <v>0</v>
      </c>
      <c r="F17" s="190">
        <v>0</v>
      </c>
      <c r="G17" s="190">
        <v>0</v>
      </c>
      <c r="H17" s="190">
        <v>0</v>
      </c>
      <c r="I17" s="190">
        <v>0</v>
      </c>
      <c r="J17" s="190">
        <v>0</v>
      </c>
      <c r="K17" s="190">
        <v>0</v>
      </c>
      <c r="L17" s="190">
        <v>0</v>
      </c>
    </row>
    <row r="18" spans="1:12" s="183" customFormat="1" ht="12.75" customHeight="1">
      <c r="A18" s="187" t="s">
        <v>178</v>
      </c>
      <c r="B18" s="187" t="s">
        <v>179</v>
      </c>
      <c r="C18" s="188">
        <v>1993176</v>
      </c>
      <c r="D18" s="188">
        <v>1993176</v>
      </c>
      <c r="E18" s="189">
        <v>0</v>
      </c>
      <c r="F18" s="190">
        <v>0</v>
      </c>
      <c r="G18" s="190">
        <v>0</v>
      </c>
      <c r="H18" s="190">
        <v>0</v>
      </c>
      <c r="I18" s="190">
        <v>0</v>
      </c>
      <c r="J18" s="190">
        <v>0</v>
      </c>
      <c r="K18" s="190">
        <v>0</v>
      </c>
      <c r="L18" s="190">
        <v>0</v>
      </c>
    </row>
    <row r="19" spans="1:12" s="183" customFormat="1" ht="12.75" customHeight="1">
      <c r="A19" s="187" t="s">
        <v>180</v>
      </c>
      <c r="B19" s="187" t="s">
        <v>181</v>
      </c>
      <c r="C19" s="188">
        <v>719201</v>
      </c>
      <c r="D19" s="188">
        <v>719201</v>
      </c>
      <c r="E19" s="189">
        <v>0</v>
      </c>
      <c r="F19" s="190">
        <v>0</v>
      </c>
      <c r="G19" s="190">
        <v>0</v>
      </c>
      <c r="H19" s="190">
        <v>0</v>
      </c>
      <c r="I19" s="190">
        <v>0</v>
      </c>
      <c r="J19" s="190">
        <v>0</v>
      </c>
      <c r="K19" s="190">
        <v>0</v>
      </c>
      <c r="L19" s="190">
        <v>0</v>
      </c>
    </row>
    <row r="20" spans="1:12" s="183" customFormat="1" ht="12.75" customHeight="1">
      <c r="A20" s="187" t="s">
        <v>182</v>
      </c>
      <c r="B20" s="187" t="s">
        <v>183</v>
      </c>
      <c r="C20" s="188">
        <v>694481</v>
      </c>
      <c r="D20" s="188">
        <v>694481</v>
      </c>
      <c r="E20" s="189">
        <v>0</v>
      </c>
      <c r="F20" s="190">
        <v>0</v>
      </c>
      <c r="G20" s="190">
        <v>0</v>
      </c>
      <c r="H20" s="190">
        <v>0</v>
      </c>
      <c r="I20" s="190">
        <v>0</v>
      </c>
      <c r="J20" s="190">
        <v>0</v>
      </c>
      <c r="K20" s="190">
        <v>0</v>
      </c>
      <c r="L20" s="190">
        <v>0</v>
      </c>
    </row>
    <row r="21" spans="1:12" s="183" customFormat="1" ht="12.75" customHeight="1">
      <c r="A21" s="187" t="s">
        <v>184</v>
      </c>
      <c r="B21" s="187" t="s">
        <v>185</v>
      </c>
      <c r="C21" s="188">
        <v>1005914</v>
      </c>
      <c r="D21" s="188">
        <v>1005914</v>
      </c>
      <c r="E21" s="189">
        <v>0</v>
      </c>
      <c r="F21" s="190">
        <v>0</v>
      </c>
      <c r="G21" s="190">
        <v>0</v>
      </c>
      <c r="H21" s="190">
        <v>0</v>
      </c>
      <c r="I21" s="190">
        <v>0</v>
      </c>
      <c r="J21" s="190">
        <v>0</v>
      </c>
      <c r="K21" s="190">
        <v>0</v>
      </c>
      <c r="L21" s="190">
        <v>0</v>
      </c>
    </row>
    <row r="22" spans="1:12" s="183" customFormat="1" ht="12.75" customHeight="1">
      <c r="A22" s="187" t="s">
        <v>186</v>
      </c>
      <c r="B22" s="187" t="s">
        <v>187</v>
      </c>
      <c r="C22" s="188">
        <v>406991</v>
      </c>
      <c r="D22" s="188">
        <v>406991</v>
      </c>
      <c r="E22" s="189">
        <v>0</v>
      </c>
      <c r="F22" s="190">
        <v>0</v>
      </c>
      <c r="G22" s="190">
        <v>0</v>
      </c>
      <c r="H22" s="190">
        <v>0</v>
      </c>
      <c r="I22" s="190">
        <v>0</v>
      </c>
      <c r="J22" s="190">
        <v>0</v>
      </c>
      <c r="K22" s="190">
        <v>0</v>
      </c>
      <c r="L22" s="190">
        <v>0</v>
      </c>
    </row>
    <row r="23" spans="1:12" s="183" customFormat="1" ht="12.75" customHeight="1">
      <c r="A23" s="187" t="s">
        <v>188</v>
      </c>
      <c r="B23" s="187" t="s">
        <v>189</v>
      </c>
      <c r="C23" s="188">
        <v>415273</v>
      </c>
      <c r="D23" s="188">
        <v>415273</v>
      </c>
      <c r="E23" s="189">
        <v>0</v>
      </c>
      <c r="F23" s="190">
        <v>0</v>
      </c>
      <c r="G23" s="190">
        <v>0</v>
      </c>
      <c r="H23" s="190">
        <v>0</v>
      </c>
      <c r="I23" s="190">
        <v>0</v>
      </c>
      <c r="J23" s="190">
        <v>0</v>
      </c>
      <c r="K23" s="190">
        <v>0</v>
      </c>
      <c r="L23" s="190">
        <v>0</v>
      </c>
    </row>
  </sheetData>
  <sheetProtection/>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fitToHeight="1000" fitToWidth="1"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showGridLines="0" showZeros="0" zoomScaleSheetLayoutView="100" workbookViewId="0" topLeftCell="A1">
      <selection activeCell="A3" sqref="A3:B3"/>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16.16015625" style="0" customWidth="1"/>
    <col min="7" max="7" width="43" style="0" customWidth="1"/>
    <col min="8" max="8" width="15.16015625" style="0" customWidth="1"/>
  </cols>
  <sheetData>
    <row r="1" spans="1:8" s="124" customFormat="1" ht="22.5" customHeight="1">
      <c r="A1" s="164" t="s">
        <v>17</v>
      </c>
      <c r="B1" s="136"/>
      <c r="C1" s="136"/>
      <c r="D1" s="136"/>
      <c r="E1" s="136"/>
      <c r="F1" s="136"/>
      <c r="G1" s="136"/>
      <c r="H1" s="136"/>
    </row>
    <row r="2" spans="1:8" s="124" customFormat="1" ht="22.5" customHeight="1">
      <c r="A2" s="138" t="s">
        <v>18</v>
      </c>
      <c r="B2" s="138"/>
      <c r="C2" s="138"/>
      <c r="D2" s="138"/>
      <c r="E2" s="138"/>
      <c r="F2" s="138"/>
      <c r="G2" s="138"/>
      <c r="H2" s="138"/>
    </row>
    <row r="3" spans="1:8" s="124" customFormat="1" ht="22.5" customHeight="1">
      <c r="A3" s="139" t="s">
        <v>45</v>
      </c>
      <c r="B3" s="139"/>
      <c r="C3" s="140"/>
      <c r="D3" s="140"/>
      <c r="E3" s="141"/>
      <c r="F3" s="141"/>
      <c r="G3" s="141"/>
      <c r="H3" s="136" t="s">
        <v>46</v>
      </c>
    </row>
    <row r="4" spans="1:8" ht="22.5" customHeight="1">
      <c r="A4" s="108" t="s">
        <v>47</v>
      </c>
      <c r="B4" s="108"/>
      <c r="C4" s="108" t="s">
        <v>48</v>
      </c>
      <c r="D4" s="108"/>
      <c r="E4" s="108"/>
      <c r="F4" s="108"/>
      <c r="G4" s="108"/>
      <c r="H4" s="108"/>
    </row>
    <row r="5" spans="1:8" ht="22.5" customHeight="1">
      <c r="A5" s="108" t="s">
        <v>49</v>
      </c>
      <c r="B5" s="108" t="s">
        <v>50</v>
      </c>
      <c r="C5" s="108" t="s">
        <v>51</v>
      </c>
      <c r="D5" s="143" t="s">
        <v>50</v>
      </c>
      <c r="E5" s="108" t="s">
        <v>52</v>
      </c>
      <c r="F5" s="108" t="s">
        <v>50</v>
      </c>
      <c r="G5" s="108" t="s">
        <v>53</v>
      </c>
      <c r="H5" s="108" t="s">
        <v>50</v>
      </c>
    </row>
    <row r="6" spans="1:8" s="163" customFormat="1" ht="22.5" customHeight="1">
      <c r="A6" s="165" t="s">
        <v>192</v>
      </c>
      <c r="B6" s="166" t="s">
        <v>55</v>
      </c>
      <c r="C6" s="165" t="s">
        <v>192</v>
      </c>
      <c r="D6" s="166" t="s">
        <v>55</v>
      </c>
      <c r="E6" s="167" t="s">
        <v>192</v>
      </c>
      <c r="F6" s="166" t="s">
        <v>55</v>
      </c>
      <c r="G6" s="167" t="s">
        <v>192</v>
      </c>
      <c r="H6" s="166" t="s">
        <v>55</v>
      </c>
    </row>
    <row r="7" spans="1:8" s="163" customFormat="1" ht="22.5" customHeight="1">
      <c r="A7" s="168" t="s">
        <v>193</v>
      </c>
      <c r="B7" s="166" t="s">
        <v>55</v>
      </c>
      <c r="C7" s="167" t="s">
        <v>57</v>
      </c>
      <c r="D7" s="166" t="s">
        <v>58</v>
      </c>
      <c r="E7" s="167" t="s">
        <v>59</v>
      </c>
      <c r="F7" s="166" t="s">
        <v>60</v>
      </c>
      <c r="G7" s="167" t="s">
        <v>61</v>
      </c>
      <c r="H7" s="166" t="s">
        <v>62</v>
      </c>
    </row>
    <row r="8" spans="1:10" s="163" customFormat="1" ht="22.5" customHeight="1">
      <c r="A8" s="169" t="s">
        <v>194</v>
      </c>
      <c r="B8" s="166" t="s">
        <v>58</v>
      </c>
      <c r="C8" s="167" t="s">
        <v>64</v>
      </c>
      <c r="D8" s="166" t="s">
        <v>58</v>
      </c>
      <c r="E8" s="167" t="s">
        <v>65</v>
      </c>
      <c r="F8" s="166" t="s">
        <v>66</v>
      </c>
      <c r="G8" s="167" t="s">
        <v>67</v>
      </c>
      <c r="H8" s="166" t="s">
        <v>68</v>
      </c>
      <c r="J8" s="182"/>
    </row>
    <row r="9" spans="1:8" s="163" customFormat="1" ht="22.5" customHeight="1">
      <c r="A9" s="168" t="s">
        <v>195</v>
      </c>
      <c r="B9" s="166" t="s">
        <v>58</v>
      </c>
      <c r="C9" s="167" t="s">
        <v>70</v>
      </c>
      <c r="D9" s="166" t="s">
        <v>58</v>
      </c>
      <c r="E9" s="167" t="s">
        <v>71</v>
      </c>
      <c r="F9" s="166" t="s">
        <v>72</v>
      </c>
      <c r="G9" s="167" t="s">
        <v>73</v>
      </c>
      <c r="H9" s="166" t="s">
        <v>58</v>
      </c>
    </row>
    <row r="10" spans="1:8" s="163" customFormat="1" ht="22.5" customHeight="1">
      <c r="A10" s="168" t="s">
        <v>196</v>
      </c>
      <c r="B10" s="166" t="s">
        <v>58</v>
      </c>
      <c r="C10" s="167" t="s">
        <v>75</v>
      </c>
      <c r="D10" s="166" t="s">
        <v>58</v>
      </c>
      <c r="E10" s="167" t="s">
        <v>76</v>
      </c>
      <c r="F10" s="166" t="s">
        <v>77</v>
      </c>
      <c r="G10" s="167" t="s">
        <v>78</v>
      </c>
      <c r="H10" s="166" t="s">
        <v>58</v>
      </c>
    </row>
    <row r="11" spans="1:8" s="163" customFormat="1" ht="22.5" customHeight="1">
      <c r="A11" s="168"/>
      <c r="B11" s="170"/>
      <c r="C11" s="167" t="s">
        <v>80</v>
      </c>
      <c r="D11" s="166" t="s">
        <v>58</v>
      </c>
      <c r="E11" s="167" t="s">
        <v>81</v>
      </c>
      <c r="F11" s="166" t="s">
        <v>58</v>
      </c>
      <c r="G11" s="167" t="s">
        <v>82</v>
      </c>
      <c r="H11" s="166" t="s">
        <v>83</v>
      </c>
    </row>
    <row r="12" spans="1:8" s="163" customFormat="1" ht="22.5" customHeight="1">
      <c r="A12" s="168"/>
      <c r="B12" s="170"/>
      <c r="C12" s="167" t="s">
        <v>85</v>
      </c>
      <c r="D12" s="166" t="s">
        <v>58</v>
      </c>
      <c r="E12" s="167" t="s">
        <v>86</v>
      </c>
      <c r="F12" s="166" t="s">
        <v>87</v>
      </c>
      <c r="G12" s="167" t="s">
        <v>88</v>
      </c>
      <c r="H12" s="166" t="s">
        <v>58</v>
      </c>
    </row>
    <row r="13" spans="1:8" s="163" customFormat="1" ht="22.5" customHeight="1">
      <c r="A13" s="168"/>
      <c r="B13" s="170"/>
      <c r="C13" s="167" t="s">
        <v>90</v>
      </c>
      <c r="D13" s="166" t="s">
        <v>58</v>
      </c>
      <c r="E13" s="167" t="s">
        <v>65</v>
      </c>
      <c r="F13" s="166" t="s">
        <v>58</v>
      </c>
      <c r="G13" s="167" t="s">
        <v>91</v>
      </c>
      <c r="H13" s="166" t="s">
        <v>58</v>
      </c>
    </row>
    <row r="14" spans="1:8" s="163" customFormat="1" ht="22.5" customHeight="1">
      <c r="A14" s="168"/>
      <c r="B14" s="170"/>
      <c r="C14" s="167" t="s">
        <v>93</v>
      </c>
      <c r="D14" s="166" t="s">
        <v>94</v>
      </c>
      <c r="E14" s="167" t="s">
        <v>71</v>
      </c>
      <c r="F14" s="166" t="s">
        <v>95</v>
      </c>
      <c r="G14" s="167" t="s">
        <v>96</v>
      </c>
      <c r="H14" s="166" t="s">
        <v>58</v>
      </c>
    </row>
    <row r="15" spans="1:8" s="163" customFormat="1" ht="22.5" customHeight="1">
      <c r="A15" s="171"/>
      <c r="B15" s="170"/>
      <c r="C15" s="167" t="s">
        <v>98</v>
      </c>
      <c r="D15" s="166" t="s">
        <v>58</v>
      </c>
      <c r="E15" s="167" t="s">
        <v>99</v>
      </c>
      <c r="F15" s="166" t="s">
        <v>100</v>
      </c>
      <c r="G15" s="167" t="s">
        <v>101</v>
      </c>
      <c r="H15" s="166" t="s">
        <v>102</v>
      </c>
    </row>
    <row r="16" spans="1:8" s="163" customFormat="1" ht="22.5" customHeight="1">
      <c r="A16" s="171"/>
      <c r="B16" s="170"/>
      <c r="C16" s="167" t="s">
        <v>104</v>
      </c>
      <c r="D16" s="166" t="s">
        <v>105</v>
      </c>
      <c r="E16" s="167" t="s">
        <v>106</v>
      </c>
      <c r="F16" s="166" t="s">
        <v>58</v>
      </c>
      <c r="G16" s="167" t="s">
        <v>107</v>
      </c>
      <c r="H16" s="166" t="s">
        <v>58</v>
      </c>
    </row>
    <row r="17" spans="1:8" s="163" customFormat="1" ht="22.5" customHeight="1">
      <c r="A17" s="171"/>
      <c r="B17" s="170"/>
      <c r="C17" s="167" t="s">
        <v>109</v>
      </c>
      <c r="D17" s="166" t="s">
        <v>58</v>
      </c>
      <c r="E17" s="167" t="s">
        <v>110</v>
      </c>
      <c r="F17" s="166" t="s">
        <v>58</v>
      </c>
      <c r="G17" s="167" t="s">
        <v>111</v>
      </c>
      <c r="H17" s="166" t="s">
        <v>58</v>
      </c>
    </row>
    <row r="18" spans="1:8" s="163" customFormat="1" ht="22.5" customHeight="1">
      <c r="A18" s="171"/>
      <c r="B18" s="172"/>
      <c r="C18" s="167" t="s">
        <v>112</v>
      </c>
      <c r="D18" s="166" t="s">
        <v>58</v>
      </c>
      <c r="E18" s="167" t="s">
        <v>113</v>
      </c>
      <c r="F18" s="166" t="s">
        <v>58</v>
      </c>
      <c r="G18" s="173"/>
      <c r="H18" s="170"/>
    </row>
    <row r="19" spans="1:8" s="163" customFormat="1" ht="22.5" customHeight="1">
      <c r="A19" s="171"/>
      <c r="B19" s="174"/>
      <c r="C19" s="167" t="s">
        <v>114</v>
      </c>
      <c r="D19" s="166" t="s">
        <v>58</v>
      </c>
      <c r="E19" s="167" t="s">
        <v>115</v>
      </c>
      <c r="F19" s="166" t="s">
        <v>58</v>
      </c>
      <c r="G19" s="173"/>
      <c r="H19" s="170"/>
    </row>
    <row r="20" spans="1:8" s="163" customFormat="1" ht="22.5" customHeight="1">
      <c r="A20" s="171"/>
      <c r="B20" s="172"/>
      <c r="C20" s="167" t="s">
        <v>116</v>
      </c>
      <c r="D20" s="166" t="s">
        <v>58</v>
      </c>
      <c r="E20" s="167" t="s">
        <v>117</v>
      </c>
      <c r="F20" s="166" t="s">
        <v>58</v>
      </c>
      <c r="G20" s="173"/>
      <c r="H20" s="170"/>
    </row>
    <row r="21" spans="1:8" s="163" customFormat="1" ht="22.5" customHeight="1">
      <c r="A21" s="160"/>
      <c r="B21" s="172"/>
      <c r="C21" s="167" t="s">
        <v>118</v>
      </c>
      <c r="D21" s="166" t="s">
        <v>58</v>
      </c>
      <c r="E21" s="167" t="s">
        <v>119</v>
      </c>
      <c r="F21" s="166" t="s">
        <v>58</v>
      </c>
      <c r="G21" s="173"/>
      <c r="H21" s="170"/>
    </row>
    <row r="22" spans="1:8" s="163" customFormat="1" ht="22.5" customHeight="1">
      <c r="A22" s="175"/>
      <c r="B22" s="172"/>
      <c r="C22" s="167" t="s">
        <v>120</v>
      </c>
      <c r="D22" s="166" t="s">
        <v>58</v>
      </c>
      <c r="E22" s="167" t="s">
        <v>121</v>
      </c>
      <c r="F22" s="166" t="s">
        <v>58</v>
      </c>
      <c r="G22" s="173"/>
      <c r="H22" s="170"/>
    </row>
    <row r="23" spans="1:8" s="163" customFormat="1" ht="22.5" customHeight="1">
      <c r="A23" s="176"/>
      <c r="B23" s="172"/>
      <c r="C23" s="167" t="s">
        <v>122</v>
      </c>
      <c r="D23" s="166" t="s">
        <v>58</v>
      </c>
      <c r="E23" s="177" t="s">
        <v>123</v>
      </c>
      <c r="F23" s="166" t="s">
        <v>58</v>
      </c>
      <c r="G23" s="177"/>
      <c r="H23" s="170"/>
    </row>
    <row r="24" spans="1:8" s="163" customFormat="1" ht="22.5" customHeight="1">
      <c r="A24" s="176"/>
      <c r="B24" s="172"/>
      <c r="C24" s="167" t="s">
        <v>124</v>
      </c>
      <c r="D24" s="166" t="s">
        <v>58</v>
      </c>
      <c r="E24" s="177" t="s">
        <v>125</v>
      </c>
      <c r="F24" s="166" t="s">
        <v>58</v>
      </c>
      <c r="G24" s="177"/>
      <c r="H24" s="170"/>
    </row>
    <row r="25" spans="1:9" s="163" customFormat="1" ht="22.5" customHeight="1">
      <c r="A25" s="176"/>
      <c r="B25" s="172"/>
      <c r="C25" s="167" t="s">
        <v>126</v>
      </c>
      <c r="D25" s="166" t="s">
        <v>58</v>
      </c>
      <c r="E25" s="177" t="s">
        <v>127</v>
      </c>
      <c r="F25" s="166" t="s">
        <v>58</v>
      </c>
      <c r="G25" s="177"/>
      <c r="H25" s="170"/>
      <c r="I25" s="182"/>
    </row>
    <row r="26" spans="1:10" s="163" customFormat="1" ht="22.5" customHeight="1">
      <c r="A26" s="176"/>
      <c r="B26" s="172"/>
      <c r="C26" s="167" t="s">
        <v>128</v>
      </c>
      <c r="D26" s="166" t="s">
        <v>129</v>
      </c>
      <c r="E26" s="173"/>
      <c r="F26" s="173"/>
      <c r="G26" s="173"/>
      <c r="H26" s="170"/>
      <c r="I26" s="182"/>
      <c r="J26" s="182"/>
    </row>
    <row r="27" spans="1:10" s="163" customFormat="1" ht="22.5" customHeight="1">
      <c r="A27" s="175"/>
      <c r="B27" s="174"/>
      <c r="C27" s="167" t="s">
        <v>130</v>
      </c>
      <c r="D27" s="166" t="s">
        <v>58</v>
      </c>
      <c r="E27" s="178"/>
      <c r="F27" s="173"/>
      <c r="G27" s="173"/>
      <c r="H27" s="170"/>
      <c r="I27" s="182"/>
      <c r="J27" s="182"/>
    </row>
    <row r="28" spans="1:10" s="163" customFormat="1" ht="22.5" customHeight="1">
      <c r="A28" s="176"/>
      <c r="B28" s="172"/>
      <c r="C28" s="167" t="s">
        <v>131</v>
      </c>
      <c r="D28" s="166" t="s">
        <v>58</v>
      </c>
      <c r="E28" s="173"/>
      <c r="F28" s="173"/>
      <c r="G28" s="173"/>
      <c r="H28" s="170"/>
      <c r="I28" s="182"/>
      <c r="J28" s="182"/>
    </row>
    <row r="29" spans="1:10" s="163" customFormat="1" ht="22.5" customHeight="1">
      <c r="A29" s="175"/>
      <c r="B29" s="174"/>
      <c r="C29" s="167" t="s">
        <v>132</v>
      </c>
      <c r="D29" s="166" t="s">
        <v>58</v>
      </c>
      <c r="E29" s="173"/>
      <c r="F29" s="173"/>
      <c r="G29" s="173"/>
      <c r="H29" s="170"/>
      <c r="I29" s="182"/>
      <c r="J29" s="182"/>
    </row>
    <row r="30" spans="1:8" s="163" customFormat="1" ht="22.5" customHeight="1">
      <c r="A30" s="175"/>
      <c r="B30" s="172"/>
      <c r="C30" s="167" t="s">
        <v>133</v>
      </c>
      <c r="D30" s="166" t="s">
        <v>58</v>
      </c>
      <c r="E30" s="173"/>
      <c r="F30" s="173"/>
      <c r="G30" s="173"/>
      <c r="H30" s="170"/>
    </row>
    <row r="31" spans="1:8" s="163" customFormat="1" ht="18" customHeight="1">
      <c r="A31" s="179" t="s">
        <v>134</v>
      </c>
      <c r="B31" s="166" t="s">
        <v>55</v>
      </c>
      <c r="C31" s="179" t="s">
        <v>135</v>
      </c>
      <c r="D31" s="166" t="s">
        <v>55</v>
      </c>
      <c r="E31" s="179" t="s">
        <v>135</v>
      </c>
      <c r="F31" s="166" t="s">
        <v>55</v>
      </c>
      <c r="G31" s="179" t="s">
        <v>135</v>
      </c>
      <c r="H31" s="166" t="s">
        <v>197</v>
      </c>
    </row>
    <row r="32" spans="1:8" s="163" customFormat="1" ht="18" customHeight="1">
      <c r="A32" s="167" t="s">
        <v>140</v>
      </c>
      <c r="B32" s="166" t="s">
        <v>58</v>
      </c>
      <c r="C32" s="171" t="s">
        <v>137</v>
      </c>
      <c r="D32" s="166" t="s">
        <v>58</v>
      </c>
      <c r="E32" s="171" t="s">
        <v>137</v>
      </c>
      <c r="F32" s="166" t="s">
        <v>58</v>
      </c>
      <c r="G32" s="171" t="s">
        <v>137</v>
      </c>
      <c r="H32" s="166" t="s">
        <v>58</v>
      </c>
    </row>
    <row r="33" spans="1:8" s="163" customFormat="1" ht="18" customHeight="1">
      <c r="A33" s="167"/>
      <c r="B33" s="117">
        <v>0</v>
      </c>
      <c r="C33" s="171"/>
      <c r="D33" s="117">
        <v>0</v>
      </c>
      <c r="E33" s="171"/>
      <c r="F33" s="117">
        <v>0</v>
      </c>
      <c r="G33" s="171"/>
      <c r="H33" s="117">
        <v>0</v>
      </c>
    </row>
    <row r="34" spans="1:8" s="163" customFormat="1" ht="18" customHeight="1">
      <c r="A34" s="180" t="s">
        <v>143</v>
      </c>
      <c r="B34" s="166" t="s">
        <v>55</v>
      </c>
      <c r="C34" s="181" t="s">
        <v>144</v>
      </c>
      <c r="D34" s="166" t="s">
        <v>55</v>
      </c>
      <c r="E34" s="180" t="s">
        <v>144</v>
      </c>
      <c r="F34" s="166" t="s">
        <v>55</v>
      </c>
      <c r="G34" s="180" t="s">
        <v>144</v>
      </c>
      <c r="H34" s="166" t="s">
        <v>55</v>
      </c>
    </row>
    <row r="35" spans="4:8" ht="12.75" customHeight="1">
      <c r="D35" s="106"/>
      <c r="H35" s="106"/>
    </row>
    <row r="36" spans="4:8" ht="12.75" customHeight="1">
      <c r="D36" s="106"/>
      <c r="H36" s="106"/>
    </row>
    <row r="37" spans="4:8" ht="12.75" customHeight="1">
      <c r="D37" s="106"/>
      <c r="H37" s="106"/>
    </row>
    <row r="38" spans="4:8" ht="12.75" customHeight="1">
      <c r="D38" s="106"/>
      <c r="H38" s="106"/>
    </row>
    <row r="39" spans="4:8" ht="12.75" customHeight="1">
      <c r="D39" s="106"/>
      <c r="H39" s="106"/>
    </row>
    <row r="40" spans="4:8" ht="12.75" customHeight="1">
      <c r="D40" s="106"/>
      <c r="H40" s="106"/>
    </row>
    <row r="41" spans="4:8" ht="12.75" customHeight="1">
      <c r="D41" s="106"/>
      <c r="H41" s="106"/>
    </row>
    <row r="42" spans="4:8" ht="12.75" customHeight="1">
      <c r="D42" s="106"/>
      <c r="H42" s="106"/>
    </row>
    <row r="43" spans="4:8" ht="12.75" customHeight="1">
      <c r="D43" s="106"/>
      <c r="H43" s="106"/>
    </row>
    <row r="44" spans="4:8" ht="12.75" customHeight="1">
      <c r="D44" s="106"/>
      <c r="H44" s="106"/>
    </row>
    <row r="45" spans="4:8" ht="12.75" customHeight="1">
      <c r="D45" s="106"/>
      <c r="H45" s="106"/>
    </row>
    <row r="46" spans="4:8" ht="12.75" customHeight="1">
      <c r="D46" s="106"/>
      <c r="H46" s="106"/>
    </row>
    <row r="47" spans="4:8" ht="12.75" customHeight="1">
      <c r="D47" s="106"/>
      <c r="H47" s="106"/>
    </row>
    <row r="48" ht="12.75" customHeight="1">
      <c r="H48" s="106"/>
    </row>
    <row r="49" ht="12.75" customHeight="1">
      <c r="H49" s="106"/>
    </row>
    <row r="50" ht="12.75" customHeight="1">
      <c r="H50" s="106"/>
    </row>
    <row r="51" ht="12.75" customHeight="1">
      <c r="H51" s="106"/>
    </row>
    <row r="52" ht="12.75" customHeight="1">
      <c r="H52" s="106"/>
    </row>
    <row r="53" ht="12.75" customHeight="1">
      <c r="H53" s="106"/>
    </row>
  </sheetData>
  <sheetProtection/>
  <mergeCells count="4">
    <mergeCell ref="A2:H2"/>
    <mergeCell ref="A3:B3"/>
    <mergeCell ref="A4:B4"/>
    <mergeCell ref="C4:H4"/>
  </mergeCells>
  <printOptions horizontalCentered="1"/>
  <pageMargins left="0.75" right="0.75" top="0.789583333333333" bottom="1" header="0" footer="0"/>
  <pageSetup fitToHeight="1" fitToWidth="1" orientation="landscape" paperSize="9" scale="53"/>
</worksheet>
</file>

<file path=xl/worksheets/sheet7.xml><?xml version="1.0" encoding="utf-8"?>
<worksheet xmlns="http://schemas.openxmlformats.org/spreadsheetml/2006/main" xmlns:r="http://schemas.openxmlformats.org/officeDocument/2006/relationships">
  <sheetPr>
    <pageSetUpPr fitToPage="1"/>
  </sheetPr>
  <dimension ref="A1:G28"/>
  <sheetViews>
    <sheetView showGridLines="0" showZeros="0" zoomScaleSheetLayoutView="100" workbookViewId="0" topLeftCell="A1">
      <selection activeCell="A3" sqref="A3"/>
    </sheetView>
  </sheetViews>
  <sheetFormatPr defaultColWidth="9.16015625" defaultRowHeight="12.75" customHeight="1"/>
  <cols>
    <col min="1" max="1" width="21.33203125" style="0" customWidth="1"/>
    <col min="2" max="2" width="45" style="0" customWidth="1"/>
    <col min="3" max="5" width="21.33203125" style="0" customWidth="1"/>
    <col min="6" max="6" width="19.33203125" style="0" customWidth="1"/>
    <col min="7" max="7" width="21.33203125" style="0" customWidth="1"/>
  </cols>
  <sheetData>
    <row r="1" s="124" customFormat="1" ht="30" customHeight="1">
      <c r="A1" s="125" t="s">
        <v>19</v>
      </c>
    </row>
    <row r="2" spans="1:7" s="124" customFormat="1" ht="28.5" customHeight="1">
      <c r="A2" s="126" t="s">
        <v>20</v>
      </c>
      <c r="B2" s="126"/>
      <c r="C2" s="126"/>
      <c r="D2" s="126"/>
      <c r="E2" s="126"/>
      <c r="F2" s="126"/>
      <c r="G2" s="126"/>
    </row>
    <row r="3" spans="1:7" s="124" customFormat="1" ht="22.5" customHeight="1">
      <c r="A3" s="124" t="s">
        <v>45</v>
      </c>
      <c r="G3" s="134" t="s">
        <v>46</v>
      </c>
    </row>
    <row r="4" spans="1:7" s="105" customFormat="1" ht="30" customHeight="1">
      <c r="A4" s="128" t="s">
        <v>198</v>
      </c>
      <c r="B4" s="128" t="s">
        <v>199</v>
      </c>
      <c r="C4" s="128" t="s">
        <v>148</v>
      </c>
      <c r="D4" s="128" t="s">
        <v>200</v>
      </c>
      <c r="E4" s="128" t="s">
        <v>201</v>
      </c>
      <c r="F4" s="128" t="s">
        <v>202</v>
      </c>
      <c r="G4" s="128" t="s">
        <v>203</v>
      </c>
    </row>
    <row r="5" spans="1:7" ht="21" customHeight="1">
      <c r="A5" s="116" t="s">
        <v>158</v>
      </c>
      <c r="B5" s="116" t="s">
        <v>148</v>
      </c>
      <c r="C5" s="117">
        <v>24857216.31</v>
      </c>
      <c r="D5" s="117">
        <v>16890325</v>
      </c>
      <c r="E5" s="117">
        <v>269791.31</v>
      </c>
      <c r="F5" s="117">
        <v>7697100</v>
      </c>
      <c r="G5" s="159"/>
    </row>
    <row r="6" spans="1:7" ht="21" customHeight="1">
      <c r="A6" s="116" t="s">
        <v>204</v>
      </c>
      <c r="B6" s="116" t="s">
        <v>205</v>
      </c>
      <c r="C6" s="117">
        <v>2466743</v>
      </c>
      <c r="D6" s="117">
        <v>2466743</v>
      </c>
      <c r="E6" s="117">
        <v>0</v>
      </c>
      <c r="F6" s="117">
        <v>0</v>
      </c>
      <c r="G6" s="160"/>
    </row>
    <row r="7" spans="1:7" ht="21" customHeight="1">
      <c r="A7" s="116" t="s">
        <v>206</v>
      </c>
      <c r="B7" s="116" t="s">
        <v>207</v>
      </c>
      <c r="C7" s="117">
        <v>2466743</v>
      </c>
      <c r="D7" s="117">
        <v>2466743</v>
      </c>
      <c r="E7" s="117">
        <v>0</v>
      </c>
      <c r="F7" s="117">
        <v>0</v>
      </c>
      <c r="G7" s="160"/>
    </row>
    <row r="8" spans="1:7" ht="21" customHeight="1">
      <c r="A8" s="116" t="s">
        <v>208</v>
      </c>
      <c r="B8" s="116" t="s">
        <v>209</v>
      </c>
      <c r="C8" s="117">
        <v>1644494</v>
      </c>
      <c r="D8" s="117">
        <v>1644494</v>
      </c>
      <c r="E8" s="117">
        <v>0</v>
      </c>
      <c r="F8" s="117">
        <v>0</v>
      </c>
      <c r="G8" s="160"/>
    </row>
    <row r="9" spans="1:7" ht="21" customHeight="1">
      <c r="A9" s="116" t="s">
        <v>210</v>
      </c>
      <c r="B9" s="116" t="s">
        <v>211</v>
      </c>
      <c r="C9" s="117">
        <v>822249</v>
      </c>
      <c r="D9" s="117">
        <v>822249</v>
      </c>
      <c r="E9" s="117">
        <v>0</v>
      </c>
      <c r="F9" s="117">
        <v>0</v>
      </c>
      <c r="G9" s="160"/>
    </row>
    <row r="10" spans="1:7" ht="21" customHeight="1">
      <c r="A10" s="116" t="s">
        <v>212</v>
      </c>
      <c r="B10" s="116" t="s">
        <v>213</v>
      </c>
      <c r="C10" s="117">
        <v>21157102.31</v>
      </c>
      <c r="D10" s="117">
        <v>13190211</v>
      </c>
      <c r="E10" s="117">
        <v>269791.31</v>
      </c>
      <c r="F10" s="117">
        <v>7697100</v>
      </c>
      <c r="G10" s="160"/>
    </row>
    <row r="11" spans="1:7" ht="21" customHeight="1">
      <c r="A11" s="116" t="s">
        <v>214</v>
      </c>
      <c r="B11" s="116" t="s">
        <v>215</v>
      </c>
      <c r="C11" s="117">
        <v>2347597.31</v>
      </c>
      <c r="D11" s="117">
        <v>2077806</v>
      </c>
      <c r="E11" s="117">
        <v>269791.31</v>
      </c>
      <c r="F11" s="117">
        <v>0</v>
      </c>
      <c r="G11" s="160"/>
    </row>
    <row r="12" spans="1:7" ht="21" customHeight="1">
      <c r="A12" s="116" t="s">
        <v>216</v>
      </c>
      <c r="B12" s="116" t="s">
        <v>217</v>
      </c>
      <c r="C12" s="117">
        <v>2347597.31</v>
      </c>
      <c r="D12" s="117">
        <v>2077806</v>
      </c>
      <c r="E12" s="117">
        <v>269791.31</v>
      </c>
      <c r="F12" s="117">
        <v>0</v>
      </c>
      <c r="G12" s="162"/>
    </row>
    <row r="13" spans="1:7" ht="21" customHeight="1">
      <c r="A13" s="116" t="s">
        <v>218</v>
      </c>
      <c r="B13" s="116" t="s">
        <v>219</v>
      </c>
      <c r="C13" s="117">
        <v>10674602</v>
      </c>
      <c r="D13" s="117">
        <v>10269602</v>
      </c>
      <c r="E13" s="117">
        <v>0</v>
      </c>
      <c r="F13" s="117">
        <v>405000</v>
      </c>
      <c r="G13" s="161"/>
    </row>
    <row r="14" spans="1:7" ht="21" customHeight="1">
      <c r="A14" s="116" t="s">
        <v>220</v>
      </c>
      <c r="B14" s="116" t="s">
        <v>221</v>
      </c>
      <c r="C14" s="117">
        <v>10269602</v>
      </c>
      <c r="D14" s="117">
        <v>10269602</v>
      </c>
      <c r="E14" s="117">
        <v>0</v>
      </c>
      <c r="F14" s="117">
        <v>0</v>
      </c>
      <c r="G14" s="161"/>
    </row>
    <row r="15" spans="1:7" ht="21" customHeight="1">
      <c r="A15" s="116" t="s">
        <v>222</v>
      </c>
      <c r="B15" s="116" t="s">
        <v>223</v>
      </c>
      <c r="C15" s="117">
        <v>405000</v>
      </c>
      <c r="D15" s="117">
        <v>0</v>
      </c>
      <c r="E15" s="117">
        <v>0</v>
      </c>
      <c r="F15" s="117">
        <v>405000</v>
      </c>
      <c r="G15" s="161"/>
    </row>
    <row r="16" spans="1:7" ht="21" customHeight="1">
      <c r="A16" s="116" t="s">
        <v>224</v>
      </c>
      <c r="B16" s="116" t="s">
        <v>225</v>
      </c>
      <c r="C16" s="117">
        <v>148500</v>
      </c>
      <c r="D16" s="117">
        <v>0</v>
      </c>
      <c r="E16" s="117">
        <v>0</v>
      </c>
      <c r="F16" s="117">
        <v>148500</v>
      </c>
      <c r="G16" s="161"/>
    </row>
    <row r="17" spans="1:7" ht="21" customHeight="1">
      <c r="A17" s="116" t="s">
        <v>226</v>
      </c>
      <c r="B17" s="116" t="s">
        <v>227</v>
      </c>
      <c r="C17" s="117">
        <v>148500</v>
      </c>
      <c r="D17" s="117">
        <v>0</v>
      </c>
      <c r="E17" s="117">
        <v>0</v>
      </c>
      <c r="F17" s="117">
        <v>148500</v>
      </c>
      <c r="G17" s="161"/>
    </row>
    <row r="18" spans="1:7" ht="21" customHeight="1">
      <c r="A18" s="116" t="s">
        <v>228</v>
      </c>
      <c r="B18" s="116" t="s">
        <v>229</v>
      </c>
      <c r="C18" s="117">
        <v>3084400</v>
      </c>
      <c r="D18" s="117">
        <v>0</v>
      </c>
      <c r="E18" s="117">
        <v>0</v>
      </c>
      <c r="F18" s="117">
        <v>3084400</v>
      </c>
      <c r="G18" s="161"/>
    </row>
    <row r="19" spans="1:7" ht="21" customHeight="1">
      <c r="A19" s="116" t="s">
        <v>230</v>
      </c>
      <c r="B19" s="116" t="s">
        <v>231</v>
      </c>
      <c r="C19" s="117">
        <v>2721800</v>
      </c>
      <c r="D19" s="117">
        <v>0</v>
      </c>
      <c r="E19" s="117">
        <v>0</v>
      </c>
      <c r="F19" s="117">
        <v>2721800</v>
      </c>
      <c r="G19" s="161"/>
    </row>
    <row r="20" spans="1:7" ht="21" customHeight="1">
      <c r="A20" s="116" t="s">
        <v>232</v>
      </c>
      <c r="B20" s="116" t="s">
        <v>233</v>
      </c>
      <c r="C20" s="117">
        <v>362600</v>
      </c>
      <c r="D20" s="117">
        <v>0</v>
      </c>
      <c r="E20" s="117">
        <v>0</v>
      </c>
      <c r="F20" s="117">
        <v>362600</v>
      </c>
      <c r="G20" s="161"/>
    </row>
    <row r="21" spans="1:7" ht="21" customHeight="1">
      <c r="A21" s="116" t="s">
        <v>234</v>
      </c>
      <c r="B21" s="116" t="s">
        <v>235</v>
      </c>
      <c r="C21" s="117">
        <v>842803</v>
      </c>
      <c r="D21" s="117">
        <v>842803</v>
      </c>
      <c r="E21" s="117">
        <v>0</v>
      </c>
      <c r="F21" s="117">
        <v>0</v>
      </c>
      <c r="G21" s="161"/>
    </row>
    <row r="22" spans="1:7" ht="21" customHeight="1">
      <c r="A22" s="116" t="s">
        <v>236</v>
      </c>
      <c r="B22" s="116" t="s">
        <v>237</v>
      </c>
      <c r="C22" s="117">
        <v>263516</v>
      </c>
      <c r="D22" s="117">
        <v>263516</v>
      </c>
      <c r="E22" s="117">
        <v>0</v>
      </c>
      <c r="F22" s="117">
        <v>0</v>
      </c>
      <c r="G22" s="161"/>
    </row>
    <row r="23" spans="1:7" ht="21" customHeight="1">
      <c r="A23" s="116" t="s">
        <v>238</v>
      </c>
      <c r="B23" s="116" t="s">
        <v>239</v>
      </c>
      <c r="C23" s="117">
        <v>579287</v>
      </c>
      <c r="D23" s="117">
        <v>579287</v>
      </c>
      <c r="E23" s="117">
        <v>0</v>
      </c>
      <c r="F23" s="117">
        <v>0</v>
      </c>
      <c r="G23" s="161"/>
    </row>
    <row r="24" spans="1:7" ht="21" customHeight="1">
      <c r="A24" s="116" t="s">
        <v>240</v>
      </c>
      <c r="B24" s="116" t="s">
        <v>241</v>
      </c>
      <c r="C24" s="117">
        <v>4059200</v>
      </c>
      <c r="D24" s="117">
        <v>0</v>
      </c>
      <c r="E24" s="117">
        <v>0</v>
      </c>
      <c r="F24" s="117">
        <v>4059200</v>
      </c>
      <c r="G24" s="161"/>
    </row>
    <row r="25" spans="1:7" ht="21" customHeight="1">
      <c r="A25" s="116" t="s">
        <v>242</v>
      </c>
      <c r="B25" s="116" t="s">
        <v>241</v>
      </c>
      <c r="C25" s="117">
        <v>4059200</v>
      </c>
      <c r="D25" s="117">
        <v>0</v>
      </c>
      <c r="E25" s="117">
        <v>0</v>
      </c>
      <c r="F25" s="117">
        <v>4059200</v>
      </c>
      <c r="G25" s="161"/>
    </row>
    <row r="26" spans="1:7" ht="21" customHeight="1">
      <c r="A26" s="116" t="s">
        <v>243</v>
      </c>
      <c r="B26" s="116" t="s">
        <v>244</v>
      </c>
      <c r="C26" s="117">
        <v>1233371</v>
      </c>
      <c r="D26" s="117">
        <v>1233371</v>
      </c>
      <c r="E26" s="117">
        <v>0</v>
      </c>
      <c r="F26" s="158">
        <v>0</v>
      </c>
      <c r="G26" s="161"/>
    </row>
    <row r="27" spans="1:7" ht="21" customHeight="1">
      <c r="A27" s="116" t="s">
        <v>245</v>
      </c>
      <c r="B27" s="116" t="s">
        <v>246</v>
      </c>
      <c r="C27" s="117">
        <v>1233371</v>
      </c>
      <c r="D27" s="117">
        <v>1233371</v>
      </c>
      <c r="E27" s="117">
        <v>0</v>
      </c>
      <c r="F27" s="158">
        <v>0</v>
      </c>
      <c r="G27" s="161"/>
    </row>
    <row r="28" spans="1:7" ht="21" customHeight="1">
      <c r="A28" s="116" t="s">
        <v>247</v>
      </c>
      <c r="B28" s="116" t="s">
        <v>248</v>
      </c>
      <c r="C28" s="117">
        <v>1233371</v>
      </c>
      <c r="D28" s="117">
        <v>1233371</v>
      </c>
      <c r="E28" s="117">
        <v>0</v>
      </c>
      <c r="F28" s="158">
        <v>0</v>
      </c>
      <c r="G28" s="161"/>
    </row>
  </sheetData>
  <sheetProtection/>
  <mergeCells count="1">
    <mergeCell ref="A2:G2"/>
  </mergeCells>
  <printOptions horizontalCentered="1"/>
  <pageMargins left="0.589583333333333" right="0.589583333333333" top="0.789583333333333" bottom="0.789583333333333"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38"/>
  <sheetViews>
    <sheetView showGridLines="0" showZeros="0" zoomScaleSheetLayoutView="100" workbookViewId="0" topLeftCell="A1">
      <selection activeCell="A3" sqref="A3"/>
    </sheetView>
  </sheetViews>
  <sheetFormatPr defaultColWidth="9.16015625" defaultRowHeight="12.75" customHeight="1"/>
  <cols>
    <col min="1" max="1" width="19" style="0" customWidth="1"/>
    <col min="2" max="4" width="31.66015625" style="0" customWidth="1"/>
    <col min="5" max="9" width="21.33203125" style="0" customWidth="1"/>
  </cols>
  <sheetData>
    <row r="1" s="124" customFormat="1" ht="24" customHeight="1">
      <c r="A1" s="125" t="s">
        <v>21</v>
      </c>
    </row>
    <row r="2" spans="1:9" s="124" customFormat="1" ht="28.5" customHeight="1">
      <c r="A2" s="107" t="s">
        <v>22</v>
      </c>
      <c r="B2" s="107"/>
      <c r="C2" s="107"/>
      <c r="D2" s="107"/>
      <c r="E2" s="107"/>
      <c r="F2" s="107"/>
      <c r="G2" s="107"/>
      <c r="H2" s="107"/>
      <c r="I2" s="107"/>
    </row>
    <row r="3" spans="1:9" s="124" customFormat="1" ht="22.5" customHeight="1">
      <c r="A3" s="124" t="s">
        <v>45</v>
      </c>
      <c r="I3" s="134" t="s">
        <v>46</v>
      </c>
    </row>
    <row r="4" spans="1:9" s="105" customFormat="1" ht="30" customHeight="1">
      <c r="A4" s="128" t="s">
        <v>249</v>
      </c>
      <c r="B4" s="128" t="s">
        <v>250</v>
      </c>
      <c r="C4" s="128" t="s">
        <v>251</v>
      </c>
      <c r="D4" s="128" t="s">
        <v>252</v>
      </c>
      <c r="E4" s="128" t="s">
        <v>148</v>
      </c>
      <c r="F4" s="128" t="s">
        <v>200</v>
      </c>
      <c r="G4" s="128" t="s">
        <v>201</v>
      </c>
      <c r="H4" s="128" t="s">
        <v>202</v>
      </c>
      <c r="I4" s="128" t="s">
        <v>203</v>
      </c>
    </row>
    <row r="5" spans="1:9" ht="21" customHeight="1">
      <c r="A5" s="116" t="s">
        <v>158</v>
      </c>
      <c r="B5" s="116" t="s">
        <v>148</v>
      </c>
      <c r="C5" s="116" t="s">
        <v>158</v>
      </c>
      <c r="D5" s="116" t="s">
        <v>158</v>
      </c>
      <c r="E5" s="117">
        <v>24857216.31</v>
      </c>
      <c r="F5" s="117">
        <v>16890325</v>
      </c>
      <c r="G5" s="117">
        <v>269791.31</v>
      </c>
      <c r="H5" s="117">
        <v>7697100</v>
      </c>
      <c r="I5" s="159"/>
    </row>
    <row r="6" spans="1:9" ht="21" customHeight="1">
      <c r="A6" s="116" t="s">
        <v>253</v>
      </c>
      <c r="B6" s="116" t="s">
        <v>254</v>
      </c>
      <c r="C6" s="116" t="s">
        <v>158</v>
      </c>
      <c r="D6" s="116" t="s">
        <v>158</v>
      </c>
      <c r="E6" s="117">
        <v>16756039</v>
      </c>
      <c r="F6" s="117">
        <v>16756039</v>
      </c>
      <c r="G6" s="117">
        <v>0</v>
      </c>
      <c r="H6" s="117">
        <v>0</v>
      </c>
      <c r="I6" s="160"/>
    </row>
    <row r="7" spans="1:9" ht="21" customHeight="1">
      <c r="A7" s="116" t="s">
        <v>255</v>
      </c>
      <c r="B7" s="116" t="s">
        <v>256</v>
      </c>
      <c r="C7" s="116" t="s">
        <v>257</v>
      </c>
      <c r="D7" s="116" t="s">
        <v>258</v>
      </c>
      <c r="E7" s="117">
        <v>1689276</v>
      </c>
      <c r="F7" s="117">
        <v>1689276</v>
      </c>
      <c r="G7" s="117">
        <v>0</v>
      </c>
      <c r="H7" s="117">
        <v>0</v>
      </c>
      <c r="I7" s="160"/>
    </row>
    <row r="8" spans="1:9" ht="21" customHeight="1">
      <c r="A8" s="116" t="s">
        <v>255</v>
      </c>
      <c r="B8" s="116" t="s">
        <v>256</v>
      </c>
      <c r="C8" s="116" t="s">
        <v>259</v>
      </c>
      <c r="D8" s="116" t="s">
        <v>254</v>
      </c>
      <c r="E8" s="117">
        <v>8860766</v>
      </c>
      <c r="F8" s="117">
        <v>8860766</v>
      </c>
      <c r="G8" s="117">
        <v>0</v>
      </c>
      <c r="H8" s="117">
        <v>0</v>
      </c>
      <c r="I8" s="160"/>
    </row>
    <row r="9" spans="1:9" ht="21" customHeight="1">
      <c r="A9" s="116" t="s">
        <v>260</v>
      </c>
      <c r="B9" s="116" t="s">
        <v>261</v>
      </c>
      <c r="C9" s="116" t="s">
        <v>257</v>
      </c>
      <c r="D9" s="116" t="s">
        <v>258</v>
      </c>
      <c r="E9" s="117">
        <v>64600</v>
      </c>
      <c r="F9" s="117">
        <v>64600</v>
      </c>
      <c r="G9" s="117">
        <v>0</v>
      </c>
      <c r="H9" s="117">
        <v>0</v>
      </c>
      <c r="I9" s="160"/>
    </row>
    <row r="10" spans="1:9" ht="21" customHeight="1">
      <c r="A10" s="116" t="s">
        <v>260</v>
      </c>
      <c r="B10" s="116" t="s">
        <v>261</v>
      </c>
      <c r="C10" s="116" t="s">
        <v>259</v>
      </c>
      <c r="D10" s="116" t="s">
        <v>254</v>
      </c>
      <c r="E10" s="117">
        <v>751399</v>
      </c>
      <c r="F10" s="117">
        <v>751399</v>
      </c>
      <c r="G10" s="117">
        <v>0</v>
      </c>
      <c r="H10" s="117">
        <v>0</v>
      </c>
      <c r="I10" s="160"/>
    </row>
    <row r="11" spans="1:9" ht="21" customHeight="1">
      <c r="A11" s="116" t="s">
        <v>262</v>
      </c>
      <c r="B11" s="116" t="s">
        <v>263</v>
      </c>
      <c r="C11" s="116" t="s">
        <v>257</v>
      </c>
      <c r="D11" s="116" t="s">
        <v>258</v>
      </c>
      <c r="E11" s="117">
        <v>75543</v>
      </c>
      <c r="F11" s="117">
        <v>75543</v>
      </c>
      <c r="G11" s="117">
        <v>0</v>
      </c>
      <c r="H11" s="117">
        <v>0</v>
      </c>
      <c r="I11" s="160"/>
    </row>
    <row r="12" spans="1:9" ht="21" customHeight="1">
      <c r="A12" s="116" t="s">
        <v>262</v>
      </c>
      <c r="B12" s="116" t="s">
        <v>263</v>
      </c>
      <c r="C12" s="116" t="s">
        <v>259</v>
      </c>
      <c r="D12" s="116" t="s">
        <v>254</v>
      </c>
      <c r="E12" s="117">
        <v>338997</v>
      </c>
      <c r="F12" s="117">
        <v>338997</v>
      </c>
      <c r="G12" s="117">
        <v>0</v>
      </c>
      <c r="H12" s="117">
        <v>0</v>
      </c>
      <c r="I12" s="160"/>
    </row>
    <row r="13" spans="1:9" ht="21" customHeight="1">
      <c r="A13" s="116" t="s">
        <v>264</v>
      </c>
      <c r="B13" s="116" t="s">
        <v>265</v>
      </c>
      <c r="C13" s="116" t="s">
        <v>266</v>
      </c>
      <c r="D13" s="116" t="s">
        <v>267</v>
      </c>
      <c r="E13" s="117">
        <v>282371</v>
      </c>
      <c r="F13" s="117">
        <v>282371</v>
      </c>
      <c r="G13" s="117">
        <v>0</v>
      </c>
      <c r="H13" s="117">
        <v>0</v>
      </c>
      <c r="I13" s="161"/>
    </row>
    <row r="14" spans="1:9" ht="21" customHeight="1">
      <c r="A14" s="116" t="s">
        <v>264</v>
      </c>
      <c r="B14" s="116" t="s">
        <v>265</v>
      </c>
      <c r="C14" s="116" t="s">
        <v>259</v>
      </c>
      <c r="D14" s="116" t="s">
        <v>254</v>
      </c>
      <c r="E14" s="117">
        <v>1362123</v>
      </c>
      <c r="F14" s="117">
        <v>1362123</v>
      </c>
      <c r="G14" s="117">
        <v>0</v>
      </c>
      <c r="H14" s="117">
        <v>0</v>
      </c>
      <c r="I14" s="161"/>
    </row>
    <row r="15" spans="1:9" ht="21" customHeight="1">
      <c r="A15" s="116" t="s">
        <v>268</v>
      </c>
      <c r="B15" s="116" t="s">
        <v>269</v>
      </c>
      <c r="C15" s="116" t="s">
        <v>266</v>
      </c>
      <c r="D15" s="116" t="s">
        <v>267</v>
      </c>
      <c r="E15" s="117">
        <v>141186</v>
      </c>
      <c r="F15" s="117">
        <v>141186</v>
      </c>
      <c r="G15" s="117">
        <v>0</v>
      </c>
      <c r="H15" s="117">
        <v>0</v>
      </c>
      <c r="I15" s="161"/>
    </row>
    <row r="16" spans="1:9" ht="21" customHeight="1">
      <c r="A16" s="116" t="s">
        <v>268</v>
      </c>
      <c r="B16" s="116" t="s">
        <v>269</v>
      </c>
      <c r="C16" s="116" t="s">
        <v>259</v>
      </c>
      <c r="D16" s="116" t="s">
        <v>254</v>
      </c>
      <c r="E16" s="117">
        <v>681063</v>
      </c>
      <c r="F16" s="117">
        <v>681063</v>
      </c>
      <c r="G16" s="117">
        <v>0</v>
      </c>
      <c r="H16" s="117">
        <v>0</v>
      </c>
      <c r="I16" s="161"/>
    </row>
    <row r="17" spans="1:9" ht="21" customHeight="1">
      <c r="A17" s="116" t="s">
        <v>270</v>
      </c>
      <c r="B17" s="116" t="s">
        <v>271</v>
      </c>
      <c r="C17" s="116" t="s">
        <v>266</v>
      </c>
      <c r="D17" s="116" t="s">
        <v>267</v>
      </c>
      <c r="E17" s="117">
        <v>144715</v>
      </c>
      <c r="F17" s="117">
        <v>144715</v>
      </c>
      <c r="G17" s="117">
        <v>0</v>
      </c>
      <c r="H17" s="117">
        <v>0</v>
      </c>
      <c r="I17" s="161"/>
    </row>
    <row r="18" spans="1:9" ht="21" customHeight="1">
      <c r="A18" s="116" t="s">
        <v>270</v>
      </c>
      <c r="B18" s="116" t="s">
        <v>271</v>
      </c>
      <c r="C18" s="116" t="s">
        <v>259</v>
      </c>
      <c r="D18" s="116" t="s">
        <v>254</v>
      </c>
      <c r="E18" s="117">
        <v>698088</v>
      </c>
      <c r="F18" s="117">
        <v>698088</v>
      </c>
      <c r="G18" s="117">
        <v>0</v>
      </c>
      <c r="H18" s="117">
        <v>0</v>
      </c>
      <c r="I18" s="161"/>
    </row>
    <row r="19" spans="1:9" ht="21" customHeight="1">
      <c r="A19" s="116" t="s">
        <v>272</v>
      </c>
      <c r="B19" s="116" t="s">
        <v>273</v>
      </c>
      <c r="C19" s="116" t="s">
        <v>266</v>
      </c>
      <c r="D19" s="116" t="s">
        <v>267</v>
      </c>
      <c r="E19" s="117">
        <v>9717</v>
      </c>
      <c r="F19" s="117">
        <v>9717</v>
      </c>
      <c r="G19" s="117">
        <v>0</v>
      </c>
      <c r="H19" s="117">
        <v>0</v>
      </c>
      <c r="I19" s="161"/>
    </row>
    <row r="20" spans="1:9" ht="21" customHeight="1">
      <c r="A20" s="116" t="s">
        <v>272</v>
      </c>
      <c r="B20" s="116" t="s">
        <v>273</v>
      </c>
      <c r="C20" s="116" t="s">
        <v>259</v>
      </c>
      <c r="D20" s="116" t="s">
        <v>254</v>
      </c>
      <c r="E20" s="117">
        <v>58785</v>
      </c>
      <c r="F20" s="117">
        <v>58785</v>
      </c>
      <c r="G20" s="117">
        <v>0</v>
      </c>
      <c r="H20" s="117">
        <v>0</v>
      </c>
      <c r="I20" s="161"/>
    </row>
    <row r="21" spans="1:9" ht="21" customHeight="1">
      <c r="A21" s="116" t="s">
        <v>274</v>
      </c>
      <c r="B21" s="116" t="s">
        <v>248</v>
      </c>
      <c r="C21" s="116" t="s">
        <v>275</v>
      </c>
      <c r="D21" s="116" t="s">
        <v>248</v>
      </c>
      <c r="E21" s="117">
        <v>211778</v>
      </c>
      <c r="F21" s="117">
        <v>211778</v>
      </c>
      <c r="G21" s="117">
        <v>0</v>
      </c>
      <c r="H21" s="117">
        <v>0</v>
      </c>
      <c r="I21" s="161"/>
    </row>
    <row r="22" spans="1:9" ht="21" customHeight="1">
      <c r="A22" s="116" t="s">
        <v>274</v>
      </c>
      <c r="B22" s="116" t="s">
        <v>248</v>
      </c>
      <c r="C22" s="116" t="s">
        <v>259</v>
      </c>
      <c r="D22" s="116" t="s">
        <v>254</v>
      </c>
      <c r="E22" s="117">
        <v>1021593</v>
      </c>
      <c r="F22" s="117">
        <v>1021593</v>
      </c>
      <c r="G22" s="117">
        <v>0</v>
      </c>
      <c r="H22" s="117">
        <v>0</v>
      </c>
      <c r="I22" s="161"/>
    </row>
    <row r="23" spans="1:9" ht="21" customHeight="1">
      <c r="A23" s="116" t="s">
        <v>276</v>
      </c>
      <c r="B23" s="116" t="s">
        <v>277</v>
      </c>
      <c r="C23" s="116" t="s">
        <v>278</v>
      </c>
      <c r="D23" s="116" t="s">
        <v>277</v>
      </c>
      <c r="E23" s="117">
        <v>213000</v>
      </c>
      <c r="F23" s="117">
        <v>213000</v>
      </c>
      <c r="G23" s="117">
        <v>0</v>
      </c>
      <c r="H23" s="117">
        <v>0</v>
      </c>
      <c r="I23" s="161"/>
    </row>
    <row r="24" spans="1:9" ht="21" customHeight="1">
      <c r="A24" s="116" t="s">
        <v>276</v>
      </c>
      <c r="B24" s="116" t="s">
        <v>277</v>
      </c>
      <c r="C24" s="116" t="s">
        <v>259</v>
      </c>
      <c r="D24" s="116" t="s">
        <v>254</v>
      </c>
      <c r="E24" s="117">
        <v>151039</v>
      </c>
      <c r="F24" s="117">
        <v>151039</v>
      </c>
      <c r="G24" s="117">
        <v>0</v>
      </c>
      <c r="H24" s="117">
        <v>0</v>
      </c>
      <c r="I24" s="161"/>
    </row>
    <row r="25" spans="1:9" ht="21" customHeight="1">
      <c r="A25" s="116" t="s">
        <v>279</v>
      </c>
      <c r="B25" s="116" t="s">
        <v>280</v>
      </c>
      <c r="C25" s="116" t="s">
        <v>158</v>
      </c>
      <c r="D25" s="116" t="s">
        <v>158</v>
      </c>
      <c r="E25" s="117">
        <v>418291.31</v>
      </c>
      <c r="F25" s="117">
        <v>0</v>
      </c>
      <c r="G25" s="117">
        <v>269791.31</v>
      </c>
      <c r="H25" s="117">
        <v>148500</v>
      </c>
      <c r="I25" s="161"/>
    </row>
    <row r="26" spans="1:9" ht="21" customHeight="1">
      <c r="A26" s="116" t="s">
        <v>281</v>
      </c>
      <c r="B26" s="116" t="s">
        <v>282</v>
      </c>
      <c r="C26" s="116" t="s">
        <v>283</v>
      </c>
      <c r="D26" s="116" t="s">
        <v>284</v>
      </c>
      <c r="E26" s="117">
        <v>263500</v>
      </c>
      <c r="F26" s="117">
        <v>0</v>
      </c>
      <c r="G26" s="117">
        <v>115000</v>
      </c>
      <c r="H26" s="117">
        <v>148500</v>
      </c>
      <c r="I26" s="161"/>
    </row>
    <row r="27" spans="1:9" ht="21" customHeight="1">
      <c r="A27" s="116" t="s">
        <v>285</v>
      </c>
      <c r="B27" s="116" t="s">
        <v>286</v>
      </c>
      <c r="C27" s="116" t="s">
        <v>283</v>
      </c>
      <c r="D27" s="116" t="s">
        <v>284</v>
      </c>
      <c r="E27" s="117">
        <v>1200</v>
      </c>
      <c r="F27" s="117">
        <v>0</v>
      </c>
      <c r="G27" s="117">
        <v>1200</v>
      </c>
      <c r="H27" s="117">
        <v>0</v>
      </c>
      <c r="I27" s="161"/>
    </row>
    <row r="28" spans="1:9" ht="21" customHeight="1">
      <c r="A28" s="116" t="s">
        <v>287</v>
      </c>
      <c r="B28" s="116" t="s">
        <v>288</v>
      </c>
      <c r="C28" s="116" t="s">
        <v>283</v>
      </c>
      <c r="D28" s="116" t="s">
        <v>284</v>
      </c>
      <c r="E28" s="117">
        <v>30000</v>
      </c>
      <c r="F28" s="117">
        <v>0</v>
      </c>
      <c r="G28" s="117">
        <v>30000</v>
      </c>
      <c r="H28" s="117">
        <v>0</v>
      </c>
      <c r="I28" s="161"/>
    </row>
    <row r="29" spans="1:9" ht="21" customHeight="1">
      <c r="A29" s="116" t="s">
        <v>289</v>
      </c>
      <c r="B29" s="116" t="s">
        <v>290</v>
      </c>
      <c r="C29" s="116" t="s">
        <v>291</v>
      </c>
      <c r="D29" s="116" t="s">
        <v>290</v>
      </c>
      <c r="E29" s="117">
        <v>3800</v>
      </c>
      <c r="F29" s="117">
        <v>0</v>
      </c>
      <c r="G29" s="117">
        <v>3800</v>
      </c>
      <c r="H29" s="158">
        <v>0</v>
      </c>
      <c r="I29" s="161"/>
    </row>
    <row r="30" spans="1:9" ht="21" customHeight="1">
      <c r="A30" s="116" t="s">
        <v>292</v>
      </c>
      <c r="B30" s="116" t="s">
        <v>293</v>
      </c>
      <c r="C30" s="116" t="s">
        <v>294</v>
      </c>
      <c r="D30" s="116" t="s">
        <v>293</v>
      </c>
      <c r="E30" s="117">
        <v>10000</v>
      </c>
      <c r="F30" s="117">
        <v>0</v>
      </c>
      <c r="G30" s="117">
        <v>10000</v>
      </c>
      <c r="H30" s="158">
        <v>0</v>
      </c>
      <c r="I30" s="161"/>
    </row>
    <row r="31" spans="1:9" ht="21" customHeight="1">
      <c r="A31" s="116" t="s">
        <v>295</v>
      </c>
      <c r="B31" s="116" t="s">
        <v>296</v>
      </c>
      <c r="C31" s="116" t="s">
        <v>283</v>
      </c>
      <c r="D31" s="116" t="s">
        <v>284</v>
      </c>
      <c r="E31" s="117">
        <v>20271.31</v>
      </c>
      <c r="F31" s="117">
        <v>0</v>
      </c>
      <c r="G31" s="117">
        <v>20271.31</v>
      </c>
      <c r="H31" s="158">
        <v>0</v>
      </c>
      <c r="I31" s="161"/>
    </row>
    <row r="32" spans="1:9" ht="21" customHeight="1">
      <c r="A32" s="116" t="s">
        <v>297</v>
      </c>
      <c r="B32" s="116" t="s">
        <v>298</v>
      </c>
      <c r="C32" s="116" t="s">
        <v>283</v>
      </c>
      <c r="D32" s="116" t="s">
        <v>284</v>
      </c>
      <c r="E32" s="117">
        <v>720</v>
      </c>
      <c r="F32" s="117">
        <v>0</v>
      </c>
      <c r="G32" s="117">
        <v>720</v>
      </c>
      <c r="H32" s="158">
        <v>0</v>
      </c>
      <c r="I32" s="161"/>
    </row>
    <row r="33" spans="1:9" ht="21" customHeight="1">
      <c r="A33" s="116" t="s">
        <v>299</v>
      </c>
      <c r="B33" s="116" t="s">
        <v>300</v>
      </c>
      <c r="C33" s="116" t="s">
        <v>283</v>
      </c>
      <c r="D33" s="116" t="s">
        <v>284</v>
      </c>
      <c r="E33" s="117">
        <v>76200</v>
      </c>
      <c r="F33" s="117">
        <v>0</v>
      </c>
      <c r="G33" s="117">
        <v>76200</v>
      </c>
      <c r="H33" s="158">
        <v>0</v>
      </c>
      <c r="I33" s="161"/>
    </row>
    <row r="34" spans="1:9" ht="21" customHeight="1">
      <c r="A34" s="116" t="s">
        <v>301</v>
      </c>
      <c r="B34" s="116" t="s">
        <v>302</v>
      </c>
      <c r="C34" s="116" t="s">
        <v>303</v>
      </c>
      <c r="D34" s="116" t="s">
        <v>302</v>
      </c>
      <c r="E34" s="117">
        <v>12600</v>
      </c>
      <c r="F34" s="117">
        <v>0</v>
      </c>
      <c r="G34" s="117">
        <v>12600</v>
      </c>
      <c r="H34" s="158">
        <v>0</v>
      </c>
      <c r="I34" s="161"/>
    </row>
    <row r="35" spans="1:9" ht="21" customHeight="1">
      <c r="A35" s="116" t="s">
        <v>304</v>
      </c>
      <c r="B35" s="116" t="s">
        <v>305</v>
      </c>
      <c r="C35" s="116" t="s">
        <v>158</v>
      </c>
      <c r="D35" s="116" t="s">
        <v>158</v>
      </c>
      <c r="E35" s="117">
        <v>7682886</v>
      </c>
      <c r="F35" s="117">
        <v>134286</v>
      </c>
      <c r="G35" s="117">
        <v>0</v>
      </c>
      <c r="H35" s="158">
        <v>7548600</v>
      </c>
      <c r="I35" s="161"/>
    </row>
    <row r="36" spans="1:9" ht="21" customHeight="1">
      <c r="A36" s="116" t="s">
        <v>306</v>
      </c>
      <c r="B36" s="116" t="s">
        <v>307</v>
      </c>
      <c r="C36" s="116" t="s">
        <v>308</v>
      </c>
      <c r="D36" s="116" t="s">
        <v>309</v>
      </c>
      <c r="E36" s="117">
        <v>1860</v>
      </c>
      <c r="F36" s="117">
        <v>1860</v>
      </c>
      <c r="G36" s="117">
        <v>0</v>
      </c>
      <c r="H36" s="158">
        <v>0</v>
      </c>
      <c r="I36" s="161"/>
    </row>
    <row r="37" spans="1:9" ht="21" customHeight="1">
      <c r="A37" s="116" t="s">
        <v>310</v>
      </c>
      <c r="B37" s="116" t="s">
        <v>311</v>
      </c>
      <c r="C37" s="116" t="s">
        <v>312</v>
      </c>
      <c r="D37" s="116" t="s">
        <v>313</v>
      </c>
      <c r="E37" s="117">
        <v>3148550</v>
      </c>
      <c r="F37" s="117">
        <v>64150</v>
      </c>
      <c r="G37" s="117">
        <v>0</v>
      </c>
      <c r="H37" s="158">
        <v>3084400</v>
      </c>
      <c r="I37" s="161"/>
    </row>
    <row r="38" spans="1:9" ht="21" customHeight="1">
      <c r="A38" s="116" t="s">
        <v>314</v>
      </c>
      <c r="B38" s="116" t="s">
        <v>315</v>
      </c>
      <c r="C38" s="116" t="s">
        <v>316</v>
      </c>
      <c r="D38" s="116" t="s">
        <v>315</v>
      </c>
      <c r="E38" s="117">
        <v>4532476</v>
      </c>
      <c r="F38" s="117">
        <v>68276</v>
      </c>
      <c r="G38" s="117">
        <v>0</v>
      </c>
      <c r="H38" s="158">
        <v>4464200</v>
      </c>
      <c r="I38" s="161"/>
    </row>
  </sheetData>
  <sheetProtection/>
  <mergeCells count="1">
    <mergeCell ref="A2:I2"/>
  </mergeCells>
  <printOptions horizontalCentered="1"/>
  <pageMargins left="0.589583333333333" right="0.589583333333333" top="0.789583333333333" bottom="0.789583333333333" header="0.5" footer="0.5"/>
  <pageSetup fitToHeight="1000" fitToWidth="1" orientation="landscape" paperSize="9" scale="75"/>
</worksheet>
</file>

<file path=xl/worksheets/sheet9.xml><?xml version="1.0" encoding="utf-8"?>
<worksheet xmlns="http://schemas.openxmlformats.org/spreadsheetml/2006/main" xmlns:r="http://schemas.openxmlformats.org/officeDocument/2006/relationships">
  <sheetPr>
    <pageSetUpPr fitToPage="1"/>
  </sheetPr>
  <dimension ref="A1:F30"/>
  <sheetViews>
    <sheetView showGridLines="0" showZeros="0" zoomScaleSheetLayoutView="100" workbookViewId="0" topLeftCell="A1">
      <selection activeCell="A3" sqref="A3"/>
    </sheetView>
  </sheetViews>
  <sheetFormatPr defaultColWidth="9.16015625" defaultRowHeight="12.75" customHeight="1"/>
  <cols>
    <col min="1" max="1" width="22.5" style="0" customWidth="1"/>
    <col min="2" max="2" width="36.5" style="0" customWidth="1"/>
    <col min="3" max="6" width="22.5" style="0" customWidth="1"/>
  </cols>
  <sheetData>
    <row r="1" ht="30" customHeight="1">
      <c r="A1" s="106" t="s">
        <v>23</v>
      </c>
    </row>
    <row r="2" spans="1:6" ht="28.5" customHeight="1">
      <c r="A2" s="107" t="s">
        <v>24</v>
      </c>
      <c r="B2" s="107"/>
      <c r="C2" s="107"/>
      <c r="D2" s="107"/>
      <c r="E2" s="107"/>
      <c r="F2" s="107"/>
    </row>
    <row r="3" spans="1:6" ht="22.5" customHeight="1">
      <c r="A3" t="s">
        <v>45</v>
      </c>
      <c r="F3" s="123" t="s">
        <v>46</v>
      </c>
    </row>
    <row r="4" spans="1:6" s="105" customFormat="1" ht="25.5" customHeight="1">
      <c r="A4" s="128" t="s">
        <v>198</v>
      </c>
      <c r="B4" s="128" t="s">
        <v>199</v>
      </c>
      <c r="C4" s="128" t="s">
        <v>148</v>
      </c>
      <c r="D4" s="128" t="s">
        <v>200</v>
      </c>
      <c r="E4" s="128" t="s">
        <v>201</v>
      </c>
      <c r="F4" s="128" t="s">
        <v>203</v>
      </c>
    </row>
    <row r="5" spans="1:6" ht="25.5" customHeight="1">
      <c r="A5" s="116" t="s">
        <v>158</v>
      </c>
      <c r="B5" s="116" t="s">
        <v>148</v>
      </c>
      <c r="C5" s="117">
        <v>17160116.31</v>
      </c>
      <c r="D5" s="117">
        <v>16890325</v>
      </c>
      <c r="E5" s="158">
        <v>269791.31</v>
      </c>
      <c r="F5" s="156"/>
    </row>
    <row r="6" spans="1:6" ht="25.5" customHeight="1">
      <c r="A6" s="116" t="s">
        <v>204</v>
      </c>
      <c r="B6" s="116" t="s">
        <v>205</v>
      </c>
      <c r="C6" s="117">
        <v>2466743</v>
      </c>
      <c r="D6" s="117">
        <v>2466743</v>
      </c>
      <c r="E6" s="158">
        <v>0</v>
      </c>
      <c r="F6" s="132"/>
    </row>
    <row r="7" spans="1:6" ht="25.5" customHeight="1">
      <c r="A7" s="116" t="s">
        <v>206</v>
      </c>
      <c r="B7" s="116" t="s">
        <v>207</v>
      </c>
      <c r="C7" s="117">
        <v>2466743</v>
      </c>
      <c r="D7" s="117">
        <v>2466743</v>
      </c>
      <c r="E7" s="158">
        <v>0</v>
      </c>
      <c r="F7" s="132"/>
    </row>
    <row r="8" spans="1:6" ht="25.5" customHeight="1">
      <c r="A8" s="116" t="s">
        <v>208</v>
      </c>
      <c r="B8" s="116" t="s">
        <v>209</v>
      </c>
      <c r="C8" s="117">
        <v>1644494</v>
      </c>
      <c r="D8" s="117">
        <v>1644494</v>
      </c>
      <c r="E8" s="158">
        <v>0</v>
      </c>
      <c r="F8" s="132"/>
    </row>
    <row r="9" spans="1:6" ht="25.5" customHeight="1">
      <c r="A9" s="116" t="s">
        <v>210</v>
      </c>
      <c r="B9" s="116" t="s">
        <v>211</v>
      </c>
      <c r="C9" s="117">
        <v>822249</v>
      </c>
      <c r="D9" s="117">
        <v>822249</v>
      </c>
      <c r="E9" s="158">
        <v>0</v>
      </c>
      <c r="F9" s="132"/>
    </row>
    <row r="10" spans="1:6" ht="25.5" customHeight="1">
      <c r="A10" s="116" t="s">
        <v>212</v>
      </c>
      <c r="B10" s="116" t="s">
        <v>213</v>
      </c>
      <c r="C10" s="117">
        <v>13460002.31</v>
      </c>
      <c r="D10" s="117">
        <v>13190211</v>
      </c>
      <c r="E10" s="158">
        <v>269791.31</v>
      </c>
      <c r="F10" s="132"/>
    </row>
    <row r="11" spans="1:6" ht="25.5" customHeight="1">
      <c r="A11" s="116" t="s">
        <v>214</v>
      </c>
      <c r="B11" s="116" t="s">
        <v>215</v>
      </c>
      <c r="C11" s="117">
        <v>2347597.31</v>
      </c>
      <c r="D11" s="117">
        <v>2077806</v>
      </c>
      <c r="E11" s="158">
        <v>269791.31</v>
      </c>
      <c r="F11" s="132"/>
    </row>
    <row r="12" spans="1:6" ht="25.5" customHeight="1">
      <c r="A12" s="116" t="s">
        <v>216</v>
      </c>
      <c r="B12" s="116" t="s">
        <v>217</v>
      </c>
      <c r="C12" s="117">
        <v>2347597.31</v>
      </c>
      <c r="D12" s="117">
        <v>2077806</v>
      </c>
      <c r="E12" s="158">
        <v>269791.31</v>
      </c>
      <c r="F12" s="132"/>
    </row>
    <row r="13" spans="1:6" ht="25.5" customHeight="1">
      <c r="A13" s="116" t="s">
        <v>218</v>
      </c>
      <c r="B13" s="116" t="s">
        <v>219</v>
      </c>
      <c r="C13" s="117">
        <v>10269602</v>
      </c>
      <c r="D13" s="117">
        <v>10269602</v>
      </c>
      <c r="E13" s="158">
        <v>0</v>
      </c>
      <c r="F13" s="133"/>
    </row>
    <row r="14" spans="1:6" ht="25.5" customHeight="1">
      <c r="A14" s="116" t="s">
        <v>220</v>
      </c>
      <c r="B14" s="116" t="s">
        <v>221</v>
      </c>
      <c r="C14" s="117">
        <v>10269602</v>
      </c>
      <c r="D14" s="117">
        <v>10269602</v>
      </c>
      <c r="E14" s="158">
        <v>0</v>
      </c>
      <c r="F14" s="157"/>
    </row>
    <row r="15" spans="1:6" ht="25.5" customHeight="1">
      <c r="A15" s="116" t="s">
        <v>222</v>
      </c>
      <c r="B15" s="116" t="s">
        <v>223</v>
      </c>
      <c r="C15" s="117">
        <v>0</v>
      </c>
      <c r="D15" s="117">
        <v>0</v>
      </c>
      <c r="E15" s="158">
        <v>0</v>
      </c>
      <c r="F15" s="157"/>
    </row>
    <row r="16" spans="1:6" ht="25.5" customHeight="1">
      <c r="A16" s="116" t="s">
        <v>224</v>
      </c>
      <c r="B16" s="116" t="s">
        <v>225</v>
      </c>
      <c r="C16" s="117">
        <v>0</v>
      </c>
      <c r="D16" s="117">
        <v>0</v>
      </c>
      <c r="E16" s="158">
        <v>0</v>
      </c>
      <c r="F16" s="157"/>
    </row>
    <row r="17" spans="1:6" ht="25.5" customHeight="1">
      <c r="A17" s="116" t="s">
        <v>226</v>
      </c>
      <c r="B17" s="116" t="s">
        <v>227</v>
      </c>
      <c r="C17" s="117">
        <v>0</v>
      </c>
      <c r="D17" s="117">
        <v>0</v>
      </c>
      <c r="E17" s="158">
        <v>0</v>
      </c>
      <c r="F17" s="157"/>
    </row>
    <row r="18" spans="1:6" ht="25.5" customHeight="1">
      <c r="A18" s="116" t="s">
        <v>228</v>
      </c>
      <c r="B18" s="116" t="s">
        <v>229</v>
      </c>
      <c r="C18" s="117">
        <v>0</v>
      </c>
      <c r="D18" s="117">
        <v>0</v>
      </c>
      <c r="E18" s="158">
        <v>0</v>
      </c>
      <c r="F18" s="157"/>
    </row>
    <row r="19" spans="1:6" ht="25.5" customHeight="1">
      <c r="A19" s="116" t="s">
        <v>230</v>
      </c>
      <c r="B19" s="116" t="s">
        <v>231</v>
      </c>
      <c r="C19" s="117">
        <v>0</v>
      </c>
      <c r="D19" s="117">
        <v>0</v>
      </c>
      <c r="E19" s="158">
        <v>0</v>
      </c>
      <c r="F19" s="157"/>
    </row>
    <row r="20" spans="1:6" ht="25.5" customHeight="1">
      <c r="A20" s="116" t="s">
        <v>232</v>
      </c>
      <c r="B20" s="116" t="s">
        <v>233</v>
      </c>
      <c r="C20" s="117">
        <v>0</v>
      </c>
      <c r="D20" s="117">
        <v>0</v>
      </c>
      <c r="E20" s="158">
        <v>0</v>
      </c>
      <c r="F20" s="157"/>
    </row>
    <row r="21" spans="1:6" ht="25.5" customHeight="1">
      <c r="A21" s="116" t="s">
        <v>234</v>
      </c>
      <c r="B21" s="116" t="s">
        <v>235</v>
      </c>
      <c r="C21" s="117">
        <v>842803</v>
      </c>
      <c r="D21" s="117">
        <v>842803</v>
      </c>
      <c r="E21" s="158">
        <v>0</v>
      </c>
      <c r="F21" s="157"/>
    </row>
    <row r="22" spans="1:6" ht="25.5" customHeight="1">
      <c r="A22" s="116" t="s">
        <v>236</v>
      </c>
      <c r="B22" s="116" t="s">
        <v>237</v>
      </c>
      <c r="C22" s="117">
        <v>263516</v>
      </c>
      <c r="D22" s="117">
        <v>263516</v>
      </c>
      <c r="E22" s="158">
        <v>0</v>
      </c>
      <c r="F22" s="157"/>
    </row>
    <row r="23" spans="1:6" ht="25.5" customHeight="1">
      <c r="A23" s="116" t="s">
        <v>238</v>
      </c>
      <c r="B23" s="116" t="s">
        <v>239</v>
      </c>
      <c r="C23" s="117">
        <v>579287</v>
      </c>
      <c r="D23" s="117">
        <v>579287</v>
      </c>
      <c r="E23" s="158">
        <v>0</v>
      </c>
      <c r="F23" s="157"/>
    </row>
    <row r="24" spans="1:6" ht="25.5" customHeight="1">
      <c r="A24" s="116" t="s">
        <v>240</v>
      </c>
      <c r="B24" s="116" t="s">
        <v>241</v>
      </c>
      <c r="C24" s="117">
        <v>0</v>
      </c>
      <c r="D24" s="117">
        <v>0</v>
      </c>
      <c r="E24" s="158">
        <v>0</v>
      </c>
      <c r="F24" s="157"/>
    </row>
    <row r="25" spans="1:6" ht="25.5" customHeight="1">
      <c r="A25" s="116" t="s">
        <v>242</v>
      </c>
      <c r="B25" s="116" t="s">
        <v>241</v>
      </c>
      <c r="C25" s="117">
        <v>0</v>
      </c>
      <c r="D25" s="117">
        <v>0</v>
      </c>
      <c r="E25" s="158">
        <v>0</v>
      </c>
      <c r="F25" s="157"/>
    </row>
    <row r="26" spans="1:6" ht="25.5" customHeight="1">
      <c r="A26" s="116" t="s">
        <v>317</v>
      </c>
      <c r="B26" s="116" t="s">
        <v>318</v>
      </c>
      <c r="C26" s="117">
        <v>0</v>
      </c>
      <c r="D26" s="117">
        <v>0</v>
      </c>
      <c r="E26" s="158">
        <v>0</v>
      </c>
      <c r="F26" s="157"/>
    </row>
    <row r="27" spans="1:6" ht="25.5" customHeight="1">
      <c r="A27" s="116" t="s">
        <v>319</v>
      </c>
      <c r="B27" s="116" t="s">
        <v>318</v>
      </c>
      <c r="C27" s="117">
        <v>0</v>
      </c>
      <c r="D27" s="117">
        <v>0</v>
      </c>
      <c r="E27" s="158">
        <v>0</v>
      </c>
      <c r="F27" s="157"/>
    </row>
    <row r="28" spans="1:6" ht="25.5" customHeight="1">
      <c r="A28" s="116" t="s">
        <v>243</v>
      </c>
      <c r="B28" s="116" t="s">
        <v>244</v>
      </c>
      <c r="C28" s="117">
        <v>1233371</v>
      </c>
      <c r="D28" s="117">
        <v>1233371</v>
      </c>
      <c r="E28" s="158">
        <v>0</v>
      </c>
      <c r="F28" s="157"/>
    </row>
    <row r="29" spans="1:6" ht="25.5" customHeight="1">
      <c r="A29" s="116" t="s">
        <v>245</v>
      </c>
      <c r="B29" s="116" t="s">
        <v>246</v>
      </c>
      <c r="C29" s="117">
        <v>1233371</v>
      </c>
      <c r="D29" s="117">
        <v>1233371</v>
      </c>
      <c r="E29" s="158">
        <v>0</v>
      </c>
      <c r="F29" s="157"/>
    </row>
    <row r="30" spans="1:6" ht="25.5" customHeight="1">
      <c r="A30" s="116" t="s">
        <v>247</v>
      </c>
      <c r="B30" s="116" t="s">
        <v>248</v>
      </c>
      <c r="C30" s="117">
        <v>1233371</v>
      </c>
      <c r="D30" s="117">
        <v>1233371</v>
      </c>
      <c r="E30" s="158">
        <v>0</v>
      </c>
      <c r="F30" s="157"/>
    </row>
  </sheetData>
  <sheetProtection/>
  <mergeCells count="1">
    <mergeCell ref="A2:F2"/>
  </mergeCells>
  <printOptions horizontalCentered="1"/>
  <pageMargins left="0.589583333333333" right="0.589583333333333" top="0.789583333333333" bottom="0.789583333333333"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执笔</cp:lastModifiedBy>
  <dcterms:created xsi:type="dcterms:W3CDTF">2018-01-09T09:56:00Z</dcterms:created>
  <dcterms:modified xsi:type="dcterms:W3CDTF">2024-04-15T00:27:59Z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F4F56BBA2E5C4C5AA3A2CB4EA5C01D21_13</vt:lpwstr>
  </property>
</Properties>
</file>