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tabRatio="852" activeTab="2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政府采购（资产配置、购买服务）预算表" sheetId="13" r:id="rId13"/>
    <sheet name="表12-一般公共预算拨款“三公”经费及会议培训费表" sheetId="14" r:id="rId14"/>
    <sheet name="表13-部门专项业务经费绩效目标表" sheetId="15" r:id="rId15"/>
    <sheet name="表14-部门整体支出绩效目标表" sheetId="16" r:id="rId16"/>
    <sheet name="表15-专项资金总体绩效目标表" sheetId="17" r:id="rId17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2">'表11-政府采购（资产配置、购买服务）预算表'!$1:6</definedName>
    <definedName name="_xlnm.Print_Titles" localSheetId="13">'表12-一般公共预算拨款“三公”经费及会议培训费表'!$1:8</definedName>
    <definedName name="_xlnm.Print_Area" localSheetId="5">'表4-财政拨款收支总表'!$A$1:$H$34</definedName>
    <definedName name="_xlnm.Print_Area" localSheetId="2">'表1-收支总表'!$A$1:$H$39</definedName>
    <definedName name="_xlnm.Print_Area" localSheetId="10">'表9-政府性基金收支表'!$A$1:$H$26</definedName>
    <definedName name="_xlnm.Print_Area" localSheetId="0">'封面'!$A$1:$A$12</definedName>
    <definedName name="_xlnm.Print_Area" localSheetId="1">'目录'!$A$1:$L$20</definedName>
    <definedName name="_xlnm.Print_Area" localSheetId="15">'表14-部门整体支出绩效目标表'!$A$1:$H$27</definedName>
  </definedNames>
  <calcPr fullCalcOnLoad="1"/>
</workbook>
</file>

<file path=xl/sharedStrings.xml><?xml version="1.0" encoding="utf-8"?>
<sst xmlns="http://schemas.openxmlformats.org/spreadsheetml/2006/main" count="979" uniqueCount="413">
  <si>
    <t>附件2</t>
  </si>
  <si>
    <t>2024年部门（单位）综合预算公开报表</t>
  </si>
  <si>
    <t xml:space="preserve">                 部门（单位）名称：宁陕县医院</t>
  </si>
  <si>
    <t xml:space="preserve">                 保密审查情况：已审查</t>
  </si>
  <si>
    <t xml:space="preserve">                 部门（单位）主要负责人审签情况：已审签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</si>
  <si>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</si>
  <si>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</si>
  <si>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</si>
  <si>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</si>
  <si>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</si>
  <si>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</si>
  <si>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部门综合预算收支总表</t>
  </si>
  <si>
    <t>否</t>
  </si>
  <si>
    <t>表2</t>
  </si>
  <si>
    <t>部门综合预算收入总表</t>
  </si>
  <si>
    <t>表3</t>
  </si>
  <si>
    <t>部门综合预算支出总表</t>
  </si>
  <si>
    <t>表4</t>
  </si>
  <si>
    <t>部门综合预算财政拨款收支总表</t>
  </si>
  <si>
    <t>表5</t>
  </si>
  <si>
    <t>部门综合预算一般公共预算支出明细表（按支出功能分类科目）</t>
  </si>
  <si>
    <t>表6</t>
  </si>
  <si>
    <t>部门综合预算一般公共预算支出明细表（按支出经济分类科目）</t>
  </si>
  <si>
    <t>表7</t>
  </si>
  <si>
    <t>部门综合预算一般公共预算基本支出明细表（按支出功能分类科目）</t>
  </si>
  <si>
    <t>表8</t>
  </si>
  <si>
    <t>部门综合预算一般公共预算基本支出明细表（按支出经济分类科目）</t>
  </si>
  <si>
    <t>表9</t>
  </si>
  <si>
    <t>部门综合预算政府性基金收支表</t>
  </si>
  <si>
    <t>是</t>
  </si>
  <si>
    <t>我部门不涉及政府性基金预算</t>
  </si>
  <si>
    <t>表10</t>
  </si>
  <si>
    <t>部门综合预算专项业务经费支出表</t>
  </si>
  <si>
    <t>表11</t>
  </si>
  <si>
    <t>部门综合预算政府采购（资产配置、购买服务）预算表</t>
  </si>
  <si>
    <t>表12</t>
  </si>
  <si>
    <t>部门综合预算一般公共预算拨款“三公”经费及会议费、培训费支出预算表</t>
  </si>
  <si>
    <t>我部门不涉及“三公”经费及会议费、培训费预算</t>
  </si>
  <si>
    <t>表13</t>
  </si>
  <si>
    <t>部门专项业务经费绩效目标表</t>
  </si>
  <si>
    <t>表14</t>
  </si>
  <si>
    <t>部门整体支出绩效目标表</t>
  </si>
  <si>
    <t>表15</t>
  </si>
  <si>
    <t>专项资金总体绩效目标表</t>
  </si>
  <si>
    <t>我部门不涉及专项资金预算</t>
  </si>
  <si>
    <t>注：1.封面和目录的格式不得随意改变。
    2.公开空表一定要在目录说明理由。</t>
  </si>
  <si>
    <t>单位：元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</si>
  <si>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</si>
  <si>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</si>
  <si>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</si>
  <si>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</si>
  <si>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</si>
  <si>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</si>
  <si>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</si>
  <si>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</si>
  <si>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</si>
  <si>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</si>
  <si>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</si>
  <si>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</si>
  <si>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</si>
  <si>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</si>
  <si>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</si>
  <si>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</si>
  <si>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</si>
  <si>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</si>
  <si>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</si>
  <si>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</si>
  <si>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</si>
  <si>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</si>
  <si>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</si>
  <si>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4、机关资本性支出（基本建设）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</si>
  <si>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</si>
  <si>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</si>
  <si>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</si>
  <si>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</si>
  <si>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</si>
  <si>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</si>
  <si>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</si>
  <si>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</si>
  <si>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</si>
  <si>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</si>
  <si>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</si>
  <si>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</si>
  <si>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</si>
  <si>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</si>
  <si>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</si>
  <si>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</si>
  <si>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</si>
  <si>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</si>
  <si>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</si>
  <si>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</si>
  <si>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</si>
  <si>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</si>
  <si>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</si>
  <si>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</si>
  <si>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</si>
  <si>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11、其他支出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</si>
  <si>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</si>
  <si>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</si>
  <si>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</si>
  <si>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</si>
  <si>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</si>
  <si>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</si>
  <si>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15、资源勘探工业信息等支出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</si>
  <si>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</si>
  <si>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</si>
  <si>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</si>
  <si>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</si>
  <si>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</si>
  <si>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</si>
  <si>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</si>
  <si>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</si>
  <si>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</si>
  <si>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</si>
  <si>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</si>
  <si>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</si>
  <si>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</si>
  <si>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24、其他支出</t>
  </si>
  <si>
    <t>本年收入合计</t>
  </si>
  <si>
    <t>本年支出合计</t>
  </si>
  <si>
    <t>使用非财政拨款结余</t>
  </si>
  <si>
    <t>结转下年</t>
  </si>
  <si>
    <t>上年实户资金余额</t>
  </si>
  <si>
    <t>未安排支出的实户资金</t>
  </si>
  <si>
    <t>上年结转</t>
  </si>
  <si>
    <t>　　其中：财政拨款资金结转</t>
  </si>
  <si>
    <t>　　　　　非财政拨款资金结余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</si>
  <si>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</si>
  <si>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</si>
  <si>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</si>
  <si>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</si>
  <si>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</si>
  <si>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</si>
  <si>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</si>
  <si>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</si>
  <si>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</si>
  <si>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</si>
  <si>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</si>
  <si>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</si>
  <si>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</si>
  <si>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</si>
  <si>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</si>
  <si>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**</t>
  </si>
  <si>
    <t/>
  </si>
  <si>
    <t>506</t>
  </si>
  <si>
    <t>宁陕县卫生健康局</t>
  </si>
  <si>
    <t>宁陕县医院</t>
  </si>
  <si>
    <t>公共预算拨款</t>
  </si>
  <si>
    <t>其中：专项资金列入部门预算的项目</t>
  </si>
  <si>
    <r>
      <t>　　</t>
    </r>
    <r>
      <rPr>
        <sz val="9"/>
        <rFont val="Arial"/>
        <family val="2"/>
      </rPr>
      <t>506016</t>
    </r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</si>
  <si>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</si>
  <si>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</si>
  <si>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</si>
  <si>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</si>
  <si>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</si>
  <si>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</si>
  <si>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</si>
  <si>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</si>
  <si>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</si>
  <si>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</si>
  <si>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</si>
  <si>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208</t>
  </si>
  <si>
    <t>社会保障和就业支出</t>
  </si>
  <si>
    <t>　　20805</t>
  </si>
  <si>
    <t>行政事业单位养老支出</t>
  </si>
  <si>
    <t>　　　　2080505</t>
  </si>
  <si>
    <t>机关事业单位基本养老保险缴费支出</t>
  </si>
  <si>
    <t>　　　　2080506</t>
  </si>
  <si>
    <t>机关事业单位职业年金缴费支出</t>
  </si>
  <si>
    <t>210</t>
  </si>
  <si>
    <t>卫生健康支出</t>
  </si>
  <si>
    <t>　　21002</t>
  </si>
  <si>
    <t>公立医院</t>
  </si>
  <si>
    <t>　　　　2100201</t>
  </si>
  <si>
    <t>综合医院</t>
  </si>
  <si>
    <t>　　21011</t>
  </si>
  <si>
    <t>行政事业单位医疗</t>
  </si>
  <si>
    <t>　　　　2101102</t>
  </si>
  <si>
    <t>事业单位医疗</t>
  </si>
  <si>
    <t>221</t>
  </si>
  <si>
    <t>住房保障支出</t>
  </si>
  <si>
    <t>　　22102</t>
  </si>
  <si>
    <t>住房改革支出</t>
  </si>
  <si>
    <t>　　　　2210201</t>
  </si>
  <si>
    <t>住房公积金</t>
  </si>
  <si>
    <t>229</t>
  </si>
  <si>
    <t>其他支出</t>
  </si>
  <si>
    <t>　　22999</t>
  </si>
  <si>
    <t>　　　　2299999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</si>
  <si>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</si>
  <si>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</si>
  <si>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</si>
  <si>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</si>
  <si>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</si>
  <si>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</si>
  <si>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</si>
  <si>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基本工资</t>
  </si>
  <si>
    <t>50501</t>
  </si>
  <si>
    <t>　　30102</t>
  </si>
  <si>
    <t>津贴补贴</t>
  </si>
  <si>
    <t>　　30108</t>
  </si>
  <si>
    <t>机关事业单位基本养老保险缴费</t>
  </si>
  <si>
    <t>　　30109</t>
  </si>
  <si>
    <t>职业年金缴费</t>
  </si>
  <si>
    <t>　　30110</t>
  </si>
  <si>
    <t>职工基本医疗保险缴费</t>
  </si>
  <si>
    <t>　　30113</t>
  </si>
  <si>
    <t>399</t>
  </si>
  <si>
    <t>　　39999</t>
  </si>
  <si>
    <t>59999</t>
  </si>
  <si>
    <t>部门综合预算一般公共预算基本支出明细表（支出经济分类科目）</t>
  </si>
  <si>
    <t>0.00</t>
  </si>
  <si>
    <t xml:space="preserve"> 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</si>
  <si>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</si>
  <si>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</si>
  <si>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</si>
  <si>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</si>
  <si>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</si>
  <si>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</si>
  <si>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</si>
  <si>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</si>
  <si>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</si>
  <si>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</t>
  </si>
  <si>
    <t>四、节能环保支出</t>
  </si>
  <si>
    <t xml:space="preserve">    对个人和家庭的补助</t>
  </si>
  <si>
    <t>四、机关资本性支出（基本建设）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</si>
  <si>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</si>
  <si>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</si>
  <si>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</si>
  <si>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</si>
  <si>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</si>
  <si>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</si>
  <si>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</si>
  <si>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</si>
  <si>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</si>
  <si>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</si>
  <si>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</si>
  <si>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</si>
  <si>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</si>
  <si>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</si>
  <si>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 xml:space="preserve">    资本性支出(基本建设)</t>
  </si>
  <si>
    <t xml:space="preserve">    资本性支出</t>
  </si>
  <si>
    <t xml:space="preserve">    对企业补助(基本建设）</t>
  </si>
  <si>
    <t xml:space="preserve">    对企业补助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</si>
  <si>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</si>
  <si>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</si>
  <si>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</si>
  <si>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</si>
  <si>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</si>
  <si>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</si>
  <si>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</si>
  <si>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</si>
  <si>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　　506016</t>
  </si>
  <si>
    <t>　　　　-</t>
  </si>
  <si>
    <t>　　　　　　</t>
  </si>
  <si>
    <t>专项工作经费费</t>
  </si>
  <si>
    <t>　　　　　　　　</t>
  </si>
  <si>
    <r>
      <t>35kv</t>
    </r>
    <r>
      <rPr>
        <sz val="10"/>
        <rFont val="宋体"/>
        <family val="0"/>
      </rPr>
      <t>关太线＃</t>
    </r>
    <r>
      <rPr>
        <sz val="10"/>
        <rFont val="Arial"/>
        <family val="2"/>
      </rPr>
      <t>17</t>
    </r>
    <r>
      <rPr>
        <sz val="10"/>
        <rFont val="宋体"/>
        <family val="0"/>
      </rPr>
      <t>＃</t>
    </r>
    <r>
      <rPr>
        <sz val="10"/>
        <rFont val="Arial"/>
        <family val="2"/>
      </rPr>
      <t>30</t>
    </r>
    <r>
      <rPr>
        <sz val="10"/>
        <rFont val="宋体"/>
        <family val="0"/>
      </rPr>
      <t>高压输电线迁改工程林地手续办理</t>
    </r>
  </si>
  <si>
    <t>根据相关文件，宁陕县医院关于高压输电线迁改工程林地手续办理相关费用40.67万元。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</si>
  <si>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</si>
  <si>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</si>
  <si>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</si>
  <si>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</si>
  <si>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</si>
  <si>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</si>
  <si>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</si>
  <si>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</si>
  <si>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</si>
  <si>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</si>
  <si>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</si>
  <si>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</si>
  <si>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</si>
  <si>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</si>
  <si>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02</t>
  </si>
  <si>
    <t>01</t>
  </si>
  <si>
    <t>医疗设备</t>
  </si>
  <si>
    <t>台</t>
  </si>
  <si>
    <t>2024年</t>
  </si>
  <si>
    <t>维修维保</t>
  </si>
  <si>
    <t>专用设备、电梯等维修维保</t>
  </si>
  <si>
    <t>次</t>
  </si>
  <si>
    <t>装修改造</t>
  </si>
  <si>
    <t>房屋装修改造</t>
  </si>
  <si>
    <t>后勤物资</t>
  </si>
  <si>
    <t>电脑、打印机、办公用品及其他后勤物资</t>
  </si>
  <si>
    <t>批</t>
  </si>
  <si>
    <t>上年</t>
  </si>
  <si>
    <t>当年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</si>
  <si>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</si>
  <si>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</si>
  <si>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</si>
  <si>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</si>
  <si>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</si>
  <si>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</si>
  <si>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</si>
  <si>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</si>
  <si>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</si>
  <si>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部门预算专项业务经费绩效目标表</t>
  </si>
  <si>
    <t>项目名称</t>
  </si>
  <si>
    <t>高压输电线迁改工程林地手续办理资金</t>
  </si>
  <si>
    <t>主管部门</t>
  </si>
  <si>
    <t>资金金额
（万元）</t>
  </si>
  <si>
    <t xml:space="preserve"> 实施期资金总额：</t>
  </si>
  <si>
    <t>40.67万元</t>
  </si>
  <si>
    <t xml:space="preserve">       其中：财政拨款</t>
  </si>
  <si>
    <t xml:space="preserve">             其他资金</t>
  </si>
  <si>
    <t>总
体
目
标</t>
  </si>
  <si>
    <t>目标1：履行职责，做好关太线高压输电线迁改工程林地手续办理工作工作
目标2: 编制临时、永久使用林地可研究性报告
目标3：编制临时使用林地恢复方案报告
目标4：编制采伐作业设计报告
目标5：永久塔基植被恢复、永久线路植被恢复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</si>
  <si>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</si>
  <si>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</si>
  <si>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</si>
  <si>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</si>
  <si>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</si>
  <si>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</si>
  <si>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</si>
  <si>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>质量指标</t>
  </si>
  <si>
    <t>坚持生态优先、绿色发展理念</t>
  </si>
  <si>
    <t>加强生态环境保护、全力打造节能、环保、绿色县城。</t>
  </si>
  <si>
    <t>时效指标</t>
  </si>
  <si>
    <t>编制临时、永久使用林地可研究性报告、编制采伐作业设计报告。</t>
  </si>
  <si>
    <t>按进度执行</t>
  </si>
  <si>
    <t>成本指标</t>
  </si>
  <si>
    <t>编制永久使用林地可研究性报告</t>
  </si>
  <si>
    <t>7万元</t>
  </si>
  <si>
    <t>编制临时使用林地可研究性报告</t>
  </si>
  <si>
    <t>编制临时使用林地恢复方案报告</t>
  </si>
  <si>
    <t>5万元</t>
  </si>
  <si>
    <t>编制采伐作业设计报告。</t>
  </si>
  <si>
    <t>永久塔基植被恢复</t>
  </si>
  <si>
    <t>0.84万元</t>
  </si>
  <si>
    <t>永久线路植被恢复</t>
  </si>
  <si>
    <t>13.84万元</t>
  </si>
  <si>
    <t>效
益
指
标</t>
  </si>
  <si>
    <t>经济效益
指标</t>
  </si>
  <si>
    <t>相关资金专款专用</t>
  </si>
  <si>
    <t>提高资金使用率</t>
  </si>
  <si>
    <t>社会效益
指标</t>
  </si>
  <si>
    <t>提升城市形象</t>
  </si>
  <si>
    <t>加强生态文明建设、改善城市生态环境质量</t>
  </si>
  <si>
    <t>服务民生大众</t>
  </si>
  <si>
    <t>提高居民生活质量，提升获得感、幸福感</t>
  </si>
  <si>
    <t>生态效益
指标</t>
  </si>
  <si>
    <t>永久塔基植被恢复、永久线路植被恢复，迹地恢复、播散草籽、种植本土树种</t>
  </si>
  <si>
    <t>绿化覆盖率提升</t>
  </si>
  <si>
    <t>可持续影响
指标</t>
  </si>
  <si>
    <t>推进我先医疗卫生事业发展</t>
  </si>
  <si>
    <t>改善就医条件，提升就医环境</t>
  </si>
  <si>
    <t>推进县域经济发展、建设生态经济强县</t>
  </si>
  <si>
    <t>康养旅游业引领、多业融合</t>
  </si>
  <si>
    <t>满意度指标</t>
  </si>
  <si>
    <t>服务对象
满意度指标</t>
  </si>
  <si>
    <t>群众满意度</t>
  </si>
  <si>
    <t>大于90%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</si>
  <si>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</si>
  <si>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</si>
  <si>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</si>
  <si>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</si>
  <si>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</si>
  <si>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</si>
  <si>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</si>
  <si>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</si>
  <si>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基本支出</t>
  </si>
  <si>
    <t>项目支出</t>
  </si>
  <si>
    <t>金额合计</t>
  </si>
  <si>
    <t>年度
总体
目标</t>
  </si>
  <si>
    <t>目标1：全面加强党的建设，以党建促进医院高质量发展
目标2：持续深化公立医院综合改革，建立健全现代医院管理制度
目标3：提高医疗质量管理水平，切实保障医疗服务安全、高效
目标4：认真开展县域紧密型医共体建设，不断提升医疗服务能力
目标5：积极推进项目建设，加大项目建设力度</t>
  </si>
  <si>
    <t>年
度
绩
效
指
标</t>
  </si>
  <si>
    <t>产出指标</t>
  </si>
  <si>
    <t>全院在职人员人数</t>
  </si>
  <si>
    <t>333人</t>
  </si>
  <si>
    <t>离退休人员人数</t>
  </si>
  <si>
    <t>74人</t>
  </si>
  <si>
    <t>单位运转</t>
  </si>
  <si>
    <t>正常</t>
  </si>
  <si>
    <t>职责执行率</t>
  </si>
  <si>
    <t>预算执行率</t>
  </si>
  <si>
    <t>按照年初预算，按时完成工资发放、社会保险费缴纳</t>
  </si>
  <si>
    <t>全面完成</t>
  </si>
  <si>
    <t>年初预算控制数</t>
  </si>
  <si>
    <t>≤1784.50万元</t>
  </si>
  <si>
    <t>效益指标</t>
  </si>
  <si>
    <t>经济效益指标</t>
  </si>
  <si>
    <t>降低医疗运行成本，稳固提高收入</t>
  </si>
  <si>
    <t>提高</t>
  </si>
  <si>
    <t>社会效益指标</t>
  </si>
  <si>
    <t>医疗服务能力</t>
  </si>
  <si>
    <t>不断提高</t>
  </si>
  <si>
    <t>加大药品集采力度，减轻患者负担</t>
  </si>
  <si>
    <t>不断加强</t>
  </si>
  <si>
    <t>生态效益指标</t>
  </si>
  <si>
    <t>医疗废物与污水处理</t>
  </si>
  <si>
    <t>达标排放</t>
  </si>
  <si>
    <t>可持续影响指标</t>
  </si>
  <si>
    <t>体现政策导向，保障医疗工作平稳进行</t>
  </si>
  <si>
    <t>长期</t>
  </si>
  <si>
    <t>医共体建设成效明显</t>
  </si>
  <si>
    <t>持续推进紧密性医共体建设</t>
  </si>
  <si>
    <t>服务对象满意度指标</t>
  </si>
  <si>
    <t>患者满意度</t>
  </si>
  <si>
    <t>注：1、年度绩效指标可选择填写。
    2、部门应公开本部门整体预算绩效。</t>
  </si>
  <si>
    <t>实施期限</t>
  </si>
  <si>
    <t>年度资金总额：</t>
  </si>
  <si>
    <t xml:space="preserve">   其中：财政拨款</t>
  </si>
  <si>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</si>
  <si>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 xml:space="preserve">         其他资金</t>
  </si>
  <si>
    <t>实施期总目标</t>
  </si>
  <si>
    <t>年度目标</t>
  </si>
  <si>
    <t xml:space="preserve">
 目标1：
 目标2：
 目标3：
 ……</t>
  </si>
  <si>
    <t>绩
效
指
标</t>
  </si>
  <si>
    <t xml:space="preserve"> 指标1：</t>
  </si>
  <si>
    <t xml:space="preserve"> 指标2：</t>
  </si>
  <si>
    <t xml:space="preserve"> ……</t>
  </si>
  <si>
    <t>注：1、绩效指标可选择填写。
    2、不管理本级专项资金的主管部门，应公开空表并说明。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</si>
</sst>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  <numFmt numFmtId="180" formatCode="#,##0.00_ "/>
    <numFmt numFmtId="181" formatCode="#,##0_ "/>
    <numFmt numFmtId="182" formatCode="0.00_);[Red]\(0.00\)"/>
  </numFmts>
  <fonts count="58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sz val="10"/>
      <name val="Arial"/>
      <family val="2"/>
    </font>
    <font>
      <b/>
      <sz val="15"/>
      <name val="宋体"/>
      <family val="0"/>
    </font>
    <font>
      <sz val="9"/>
      <name val="Arial"/>
      <family val="2"/>
    </font>
    <font>
      <sz val="18"/>
      <name val="宋体"/>
      <family val="0"/>
    </font>
    <font>
      <b/>
      <sz val="12"/>
      <name val="宋体"/>
      <family val="0"/>
    </font>
    <font>
      <sz val="36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" borderId="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4" applyNumberFormat="0" applyAlignment="0" applyProtection="0"/>
    <xf numFmtId="0" fontId="46" fillId="4" borderId="5" applyNumberFormat="0" applyAlignment="0" applyProtection="0"/>
    <xf numFmtId="0" fontId="47" fillId="4" borderId="4" applyNumberFormat="0" applyAlignment="0" applyProtection="0"/>
    <xf numFmtId="0" fontId="48" fillId="5" borderId="6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  <xf numFmtId="0" fontId="2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55" fillId="0" borderId="0">
      <alignment vertical="center"/>
      <protection/>
    </xf>
  </cellStyleXfs>
  <cellXfs count="238">
    <xf numFmtId="0" fontId="0" fillId="0" borderId="0" xfId="0" applyAlignment="1">
      <alignment/>
    </xf>
    <xf numFmtId="0" fontId="2" fillId="0" borderId="0" xfId="68" applyAlignment="1">
      <alignment vertical="center" wrapText="1"/>
      <protection/>
    </xf>
    <xf numFmtId="0" fontId="56" fillId="0" borderId="0" xfId="68" applyFont="1" applyAlignment="1">
      <alignment vertical="center"/>
      <protection/>
    </xf>
    <xf numFmtId="0" fontId="3" fillId="0" borderId="0" xfId="68" applyFont="1" applyAlignment="1">
      <alignment vertical="center" wrapText="1"/>
      <protection/>
    </xf>
    <xf numFmtId="0" fontId="4" fillId="0" borderId="0" xfId="68" applyFont="1" applyAlignment="1" applyProtection="1">
      <alignment horizontal="center" vertical="center" wrapText="1"/>
      <protection locked="0"/>
    </xf>
    <xf numFmtId="0" fontId="2" fillId="0" borderId="0" xfId="68" applyFont="1" applyAlignment="1">
      <alignment horizontal="center" vertical="center" wrapText="1"/>
      <protection/>
    </xf>
    <xf numFmtId="0" fontId="2" fillId="0" borderId="9" xfId="68" applyFont="1" applyBorder="1" applyAlignment="1">
      <alignment vertical="center"/>
      <protection/>
    </xf>
    <xf numFmtId="0" fontId="2" fillId="0" borderId="9" xfId="68" applyFont="1" applyBorder="1" applyAlignment="1">
      <alignment vertical="center" wrapText="1"/>
      <protection/>
    </xf>
    <xf numFmtId="0" fontId="2" fillId="0" borderId="0" xfId="68" applyFont="1" applyBorder="1" applyAlignment="1">
      <alignment vertical="center" wrapText="1"/>
      <protection/>
    </xf>
    <xf numFmtId="0" fontId="2" fillId="0" borderId="10" xfId="68" applyBorder="1" applyAlignment="1">
      <alignment horizontal="center" vertical="center" wrapText="1"/>
      <protection/>
    </xf>
    <xf numFmtId="0" fontId="2" fillId="0" borderId="11" xfId="68" applyBorder="1" applyAlignment="1">
      <alignment horizontal="center" vertical="center" wrapText="1"/>
      <protection/>
    </xf>
    <xf numFmtId="0" fontId="2" fillId="0" borderId="12" xfId="68" applyBorder="1" applyAlignment="1">
      <alignment horizontal="center" vertical="center" wrapText="1"/>
      <protection/>
    </xf>
    <xf numFmtId="0" fontId="2" fillId="0" borderId="10" xfId="68" applyFont="1" applyBorder="1" applyAlignment="1">
      <alignment horizontal="center" vertical="center" wrapText="1"/>
      <protection/>
    </xf>
    <xf numFmtId="0" fontId="2" fillId="0" borderId="11" xfId="68" applyFont="1" applyBorder="1" applyAlignment="1">
      <alignment horizontal="center" vertical="center" wrapText="1"/>
      <protection/>
    </xf>
    <xf numFmtId="0" fontId="2" fillId="0" borderId="13" xfId="68" applyFont="1" applyBorder="1" applyAlignment="1">
      <alignment horizontal="center" vertical="center" wrapText="1"/>
      <protection/>
    </xf>
    <xf numFmtId="0" fontId="2" fillId="0" borderId="13" xfId="68" applyBorder="1" applyAlignment="1">
      <alignment horizontal="center" vertical="center" wrapText="1"/>
      <protection/>
    </xf>
    <xf numFmtId="0" fontId="2" fillId="0" borderId="13" xfId="68" applyBorder="1" applyAlignment="1">
      <alignment vertical="center" wrapText="1"/>
      <protection/>
    </xf>
    <xf numFmtId="0" fontId="2" fillId="0" borderId="14" xfId="68" applyFont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2" fillId="0" borderId="13" xfId="68" applyFont="1" applyBorder="1" applyAlignment="1">
      <alignment vertical="center" wrapText="1"/>
      <protection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2" fillId="0" borderId="12" xfId="68" applyFont="1" applyBorder="1" applyAlignment="1">
      <alignment horizontal="center" vertical="center" wrapText="1"/>
      <protection/>
    </xf>
    <xf numFmtId="0" fontId="2" fillId="0" borderId="21" xfId="68" applyBorder="1" applyAlignment="1">
      <alignment horizontal="center" vertical="center" wrapText="1"/>
      <protection/>
    </xf>
    <xf numFmtId="0" fontId="2" fillId="0" borderId="21" xfId="68" applyFont="1" applyBorder="1" applyAlignment="1">
      <alignment horizontal="left" vertical="center" wrapText="1"/>
      <protection/>
    </xf>
    <xf numFmtId="0" fontId="2" fillId="0" borderId="10" xfId="68" applyBorder="1" applyAlignment="1">
      <alignment horizontal="left" vertical="center" wrapText="1"/>
      <protection/>
    </xf>
    <xf numFmtId="0" fontId="2" fillId="0" borderId="12" xfId="68" applyBorder="1" applyAlignment="1">
      <alignment horizontal="left" vertical="center" wrapText="1"/>
      <protection/>
    </xf>
    <xf numFmtId="0" fontId="2" fillId="0" borderId="10" xfId="68" applyFont="1" applyBorder="1" applyAlignment="1">
      <alignment horizontal="left" vertical="center" wrapText="1"/>
      <protection/>
    </xf>
    <xf numFmtId="0" fontId="2" fillId="0" borderId="12" xfId="68" applyFont="1" applyBorder="1" applyAlignment="1">
      <alignment horizontal="left" vertical="center" wrapText="1"/>
      <protection/>
    </xf>
    <xf numFmtId="0" fontId="6" fillId="0" borderId="0" xfId="68" applyNumberFormat="1" applyFont="1" applyFill="1" applyAlignment="1">
      <alignment horizontal="left" vertical="center" wrapText="1"/>
      <protection/>
    </xf>
    <xf numFmtId="0" fontId="2" fillId="0" borderId="0" xfId="68" applyAlignment="1">
      <alignment vertical="center"/>
      <protection/>
    </xf>
    <xf numFmtId="0" fontId="6" fillId="0" borderId="0" xfId="68" applyFont="1" applyAlignment="1">
      <alignment vertical="center" wrapText="1"/>
      <protection/>
    </xf>
    <xf numFmtId="0" fontId="6" fillId="0" borderId="0" xfId="68" applyFont="1" applyAlignment="1">
      <alignment vertical="center" wrapText="1"/>
      <protection/>
    </xf>
    <xf numFmtId="0" fontId="3" fillId="0" borderId="0" xfId="68" applyFont="1" applyAlignment="1">
      <alignment vertical="center"/>
      <protection/>
    </xf>
    <xf numFmtId="0" fontId="4" fillId="0" borderId="0" xfId="68" applyFont="1" applyAlignment="1">
      <alignment horizontal="center" vertical="center" wrapText="1"/>
      <protection/>
    </xf>
    <xf numFmtId="0" fontId="2" fillId="0" borderId="0" xfId="68" applyFont="1" applyAlignment="1">
      <alignment vertical="center"/>
      <protection/>
    </xf>
    <xf numFmtId="0" fontId="2" fillId="0" borderId="0" xfId="68" applyAlignment="1">
      <alignment horizontal="right" vertical="center" wrapText="1"/>
      <protection/>
    </xf>
    <xf numFmtId="0" fontId="6" fillId="0" borderId="13" xfId="68" applyFont="1" applyBorder="1" applyAlignment="1">
      <alignment horizontal="center" vertical="center" wrapText="1"/>
      <protection/>
    </xf>
    <xf numFmtId="0" fontId="6" fillId="0" borderId="13" xfId="68" applyFont="1" applyBorder="1" applyAlignment="1">
      <alignment horizontal="center" vertical="center" wrapText="1"/>
      <protection/>
    </xf>
    <xf numFmtId="0" fontId="6" fillId="0" borderId="13" xfId="68" applyFont="1" applyFill="1" applyBorder="1" applyAlignment="1">
      <alignment horizontal="center" vertical="center" wrapText="1"/>
      <protection/>
    </xf>
    <xf numFmtId="0" fontId="6" fillId="0" borderId="10" xfId="68" applyFont="1" applyFill="1" applyBorder="1" applyAlignment="1">
      <alignment horizontal="center" vertical="center" wrapText="1"/>
      <protection/>
    </xf>
    <xf numFmtId="0" fontId="6" fillId="0" borderId="12" xfId="68" applyFont="1" applyFill="1" applyBorder="1" applyAlignment="1">
      <alignment horizontal="center" vertical="center" wrapText="1"/>
      <protection/>
    </xf>
    <xf numFmtId="180" fontId="6" fillId="0" borderId="13" xfId="68" applyNumberFormat="1" applyFont="1" applyBorder="1" applyAlignment="1">
      <alignment vertical="center" wrapText="1"/>
      <protection/>
    </xf>
    <xf numFmtId="0" fontId="6" fillId="0" borderId="13" xfId="68" applyFont="1" applyBorder="1" applyAlignment="1">
      <alignment horizontal="left" vertical="center" wrapText="1"/>
      <protection/>
    </xf>
    <xf numFmtId="0" fontId="6" fillId="0" borderId="13" xfId="68" applyFont="1" applyBorder="1" applyAlignment="1">
      <alignment horizontal="left" vertical="center" wrapText="1"/>
      <protection/>
    </xf>
    <xf numFmtId="0" fontId="57" fillId="0" borderId="13" xfId="0" applyFont="1" applyFill="1" applyBorder="1" applyAlignment="1">
      <alignment horizontal="left" vertical="center" wrapText="1"/>
    </xf>
    <xf numFmtId="181" fontId="57" fillId="0" borderId="22" xfId="0" applyNumberFormat="1" applyFont="1" applyFill="1" applyBorder="1" applyAlignment="1">
      <alignment horizontal="left" vertical="center" wrapText="1"/>
    </xf>
    <xf numFmtId="181" fontId="57" fillId="0" borderId="23" xfId="0" applyNumberFormat="1" applyFont="1" applyFill="1" applyBorder="1" applyAlignment="1">
      <alignment horizontal="left" vertical="center" wrapText="1"/>
    </xf>
    <xf numFmtId="0" fontId="57" fillId="0" borderId="22" xfId="0" applyFont="1" applyFill="1" applyBorder="1" applyAlignment="1">
      <alignment horizontal="left" vertical="center" wrapText="1"/>
    </xf>
    <xf numFmtId="0" fontId="57" fillId="0" borderId="23" xfId="0" applyFont="1" applyFill="1" applyBorder="1" applyAlignment="1">
      <alignment horizontal="left" vertical="center" wrapText="1"/>
    </xf>
    <xf numFmtId="9" fontId="57" fillId="0" borderId="22" xfId="0" applyNumberFormat="1" applyFont="1" applyFill="1" applyBorder="1" applyAlignment="1">
      <alignment horizontal="left" vertical="center" wrapText="1"/>
    </xf>
    <xf numFmtId="9" fontId="57" fillId="0" borderId="13" xfId="0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7" fillId="0" borderId="2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57" fillId="0" borderId="25" xfId="0" applyFont="1" applyFill="1" applyBorder="1" applyAlignment="1">
      <alignment horizontal="left" vertical="center" wrapText="1"/>
    </xf>
    <xf numFmtId="0" fontId="57" fillId="0" borderId="21" xfId="0" applyFont="1" applyFill="1" applyBorder="1" applyAlignment="1">
      <alignment horizontal="left" vertical="center" wrapText="1"/>
    </xf>
    <xf numFmtId="0" fontId="6" fillId="0" borderId="0" xfId="68" applyNumberFormat="1" applyFont="1" applyFill="1" applyBorder="1" applyAlignment="1">
      <alignment vertical="center" wrapText="1"/>
      <protection/>
    </xf>
    <xf numFmtId="0" fontId="2" fillId="0" borderId="0" xfId="68" applyAlignment="1" applyProtection="1">
      <alignment vertical="center" wrapText="1"/>
      <protection locked="0"/>
    </xf>
    <xf numFmtId="0" fontId="6" fillId="0" borderId="10" xfId="68" applyFont="1" applyBorder="1" applyAlignment="1">
      <alignment horizontal="center" vertical="center" wrapText="1"/>
      <protection/>
    </xf>
    <xf numFmtId="0" fontId="6" fillId="0" borderId="11" xfId="68" applyFont="1" applyBorder="1" applyAlignment="1">
      <alignment horizontal="center" vertical="center" wrapText="1"/>
      <protection/>
    </xf>
    <xf numFmtId="0" fontId="6" fillId="0" borderId="11" xfId="68" applyFont="1" applyBorder="1" applyAlignment="1">
      <alignment horizontal="center" vertical="center" wrapText="1"/>
      <protection/>
    </xf>
    <xf numFmtId="0" fontId="6" fillId="0" borderId="14" xfId="68" applyFont="1" applyBorder="1" applyAlignment="1">
      <alignment horizontal="center" vertical="center" wrapText="1"/>
      <protection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6" fillId="0" borderId="13" xfId="68" applyFont="1" applyBorder="1" applyAlignment="1">
      <alignment vertical="center" wrapText="1"/>
      <protection/>
    </xf>
    <xf numFmtId="0" fontId="7" fillId="0" borderId="17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10" xfId="68" applyFont="1" applyBorder="1" applyAlignment="1">
      <alignment vertical="center" wrapText="1"/>
      <protection/>
    </xf>
    <xf numFmtId="0" fontId="6" fillId="0" borderId="12" xfId="68" applyFont="1" applyBorder="1" applyAlignment="1">
      <alignment vertical="center" wrapText="1"/>
      <protection/>
    </xf>
    <xf numFmtId="0" fontId="6" fillId="0" borderId="21" xfId="68" applyFont="1" applyBorder="1" applyAlignment="1">
      <alignment horizontal="center" vertical="center" wrapText="1"/>
      <protection/>
    </xf>
    <xf numFmtId="0" fontId="6" fillId="0" borderId="13" xfId="68" applyFont="1" applyBorder="1" applyAlignment="1">
      <alignment vertical="center" wrapText="1"/>
      <protection/>
    </xf>
    <xf numFmtId="0" fontId="6" fillId="0" borderId="13" xfId="0" applyFont="1" applyFill="1" applyBorder="1" applyAlignment="1">
      <alignment vertical="center"/>
    </xf>
    <xf numFmtId="9" fontId="6" fillId="0" borderId="13" xfId="0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center" vertical="center"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4" fontId="9" fillId="0" borderId="26" xfId="0" applyNumberFormat="1" applyFont="1" applyFill="1" applyBorder="1" applyAlignment="1">
      <alignment horizontal="right" vertical="center" wrapText="1"/>
    </xf>
    <xf numFmtId="0" fontId="0" fillId="0" borderId="13" xfId="0" applyFill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180" fontId="0" fillId="0" borderId="0" xfId="0" applyNumberFormat="1" applyAlignment="1">
      <alignment horizontal="right"/>
    </xf>
    <xf numFmtId="0" fontId="0" fillId="0" borderId="0" xfId="0" applyFill="1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180" fontId="0" fillId="0" borderId="0" xfId="0" applyNumberFormat="1" applyAlignment="1">
      <alignment horizontal="right" vertical="center"/>
    </xf>
    <xf numFmtId="180" fontId="4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18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80" fontId="0" fillId="0" borderId="21" xfId="0" applyNumberFormat="1" applyFont="1" applyBorder="1" applyAlignment="1">
      <alignment horizontal="right" vertical="center"/>
    </xf>
    <xf numFmtId="180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180" fontId="0" fillId="0" borderId="13" xfId="0" applyNumberFormat="1" applyFill="1" applyBorder="1" applyAlignment="1">
      <alignment horizontal="right"/>
    </xf>
    <xf numFmtId="0" fontId="0" fillId="0" borderId="0" xfId="0" applyFont="1" applyFill="1" applyAlignment="1">
      <alignment/>
    </xf>
    <xf numFmtId="0" fontId="9" fillId="0" borderId="26" xfId="0" applyFont="1" applyFill="1" applyBorder="1" applyAlignment="1">
      <alignment horizontal="left" vertical="center" wrapText="1"/>
    </xf>
    <xf numFmtId="0" fontId="0" fillId="0" borderId="0" xfId="0" applyAlignment="1" applyProtection="1">
      <alignment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ont="1" applyFill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right" vertical="top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0" fillId="0" borderId="9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0" fillId="0" borderId="13" xfId="0" applyNumberFormat="1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3" xfId="0" applyFill="1" applyBorder="1" applyAlignment="1" applyProtection="1">
      <alignment horizontal="left" vertical="center"/>
      <protection locked="0"/>
    </xf>
    <xf numFmtId="0" fontId="0" fillId="0" borderId="13" xfId="0" applyNumberFormat="1" applyFill="1" applyBorder="1" applyAlignment="1" applyProtection="1">
      <alignment vertical="center"/>
      <protection locked="0"/>
    </xf>
    <xf numFmtId="4" fontId="0" fillId="0" borderId="13" xfId="0" applyNumberFormat="1" applyFont="1" applyFill="1" applyBorder="1" applyAlignment="1" applyProtection="1">
      <alignment horizontal="right" vertical="center"/>
      <protection locked="0"/>
    </xf>
    <xf numFmtId="0" fontId="6" fillId="0" borderId="13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/>
      <protection locked="0"/>
    </xf>
    <xf numFmtId="4" fontId="0" fillId="0" borderId="13" xfId="0" applyNumberFormat="1" applyFill="1" applyBorder="1" applyAlignment="1" applyProtection="1">
      <alignment horizontal="right" vertical="center"/>
      <protection locked="0"/>
    </xf>
    <xf numFmtId="0" fontId="0" fillId="0" borderId="13" xfId="0" applyBorder="1" applyAlignment="1" applyProtection="1">
      <alignment/>
      <protection locked="0"/>
    </xf>
    <xf numFmtId="49" fontId="0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3" xfId="0" applyNumberFormat="1" applyFont="1" applyFill="1" applyBorder="1" applyAlignment="1" applyProtection="1">
      <alignment horizontal="left" vertical="center"/>
      <protection locked="0"/>
    </xf>
    <xf numFmtId="49" fontId="0" fillId="0" borderId="13" xfId="0" applyNumberForma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80" fontId="9" fillId="0" borderId="26" xfId="0" applyNumberFormat="1" applyFont="1" applyFill="1" applyBorder="1" applyAlignment="1">
      <alignment horizontal="right" vertical="center" wrapText="1"/>
    </xf>
    <xf numFmtId="182" fontId="9" fillId="0" borderId="26" xfId="0" applyNumberFormat="1" applyFont="1" applyFill="1" applyBorder="1" applyAlignment="1">
      <alignment horizontal="right" vertical="center" wrapText="1"/>
    </xf>
    <xf numFmtId="180" fontId="9" fillId="0" borderId="27" xfId="0" applyNumberFormat="1" applyFont="1" applyFill="1" applyBorder="1" applyAlignment="1">
      <alignment horizontal="right" vertical="center" wrapText="1"/>
    </xf>
    <xf numFmtId="0" fontId="0" fillId="0" borderId="21" xfId="0" applyBorder="1" applyAlignment="1">
      <alignment/>
    </xf>
    <xf numFmtId="180" fontId="9" fillId="0" borderId="28" xfId="0" applyNumberFormat="1" applyFont="1" applyFill="1" applyBorder="1" applyAlignment="1">
      <alignment horizontal="right" vertical="center" wrapText="1"/>
    </xf>
    <xf numFmtId="180" fontId="9" fillId="0" borderId="13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/>
    </xf>
    <xf numFmtId="4" fontId="9" fillId="0" borderId="27" xfId="0" applyNumberFormat="1" applyFont="1" applyFill="1" applyBorder="1" applyAlignment="1">
      <alignment horizontal="right" vertical="center" wrapText="1"/>
    </xf>
    <xf numFmtId="4" fontId="9" fillId="0" borderId="28" xfId="0" applyNumberFormat="1" applyFont="1" applyFill="1" applyBorder="1" applyAlignment="1">
      <alignment horizontal="right" vertical="center" wrapText="1"/>
    </xf>
    <xf numFmtId="4" fontId="9" fillId="0" borderId="13" xfId="0" applyNumberFormat="1" applyFont="1" applyFill="1" applyBorder="1" applyAlignment="1">
      <alignment horizontal="right" vertical="center" wrapText="1"/>
    </xf>
    <xf numFmtId="0" fontId="0" fillId="0" borderId="21" xfId="0" applyFill="1" applyBorder="1" applyAlignment="1">
      <alignment/>
    </xf>
    <xf numFmtId="0" fontId="9" fillId="0" borderId="13" xfId="0" applyFont="1" applyFill="1" applyBorder="1" applyAlignment="1" applyProtection="1">
      <alignment horizontal="left" vertical="center" wrapText="1"/>
      <protection locked="0"/>
    </xf>
    <xf numFmtId="4" fontId="9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180" fontId="0" fillId="0" borderId="13" xfId="0" applyNumberFormat="1" applyFont="1" applyBorder="1" applyAlignment="1">
      <alignment horizontal="left" vertical="center"/>
    </xf>
    <xf numFmtId="180" fontId="0" fillId="0" borderId="13" xfId="0" applyNumberFormat="1" applyFill="1" applyBorder="1" applyAlignment="1">
      <alignment horizontal="left" vertical="center"/>
    </xf>
    <xf numFmtId="0" fontId="0" fillId="0" borderId="13" xfId="0" applyNumberFormat="1" applyFont="1" applyFill="1" applyBorder="1" applyAlignment="1" applyProtection="1">
      <alignment vertical="center"/>
      <protection/>
    </xf>
    <xf numFmtId="180" fontId="0" fillId="0" borderId="13" xfId="0" applyNumberFormat="1" applyFont="1" applyFill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/>
    </xf>
    <xf numFmtId="180" fontId="0" fillId="0" borderId="13" xfId="0" applyNumberFormat="1" applyFont="1" applyFill="1" applyBorder="1" applyAlignment="1" applyProtection="1">
      <alignment horizontal="left" vertical="center"/>
      <protection/>
    </xf>
    <xf numFmtId="180" fontId="0" fillId="0" borderId="13" xfId="0" applyNumberFormat="1" applyFill="1" applyBorder="1" applyAlignment="1" applyProtection="1">
      <alignment horizontal="left" vertical="center"/>
      <protection/>
    </xf>
    <xf numFmtId="180" fontId="8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180" fontId="0" fillId="0" borderId="13" xfId="0" applyNumberFormat="1" applyFont="1" applyFill="1" applyBorder="1" applyAlignment="1">
      <alignment vertical="center"/>
    </xf>
    <xf numFmtId="180" fontId="6" fillId="0" borderId="13" xfId="0" applyNumberFormat="1" applyFont="1" applyFill="1" applyBorder="1" applyAlignment="1">
      <alignment vertical="center"/>
    </xf>
    <xf numFmtId="180" fontId="8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 locked="0"/>
    </xf>
    <xf numFmtId="0" fontId="11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4" fontId="11" fillId="0" borderId="26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Continuous" vertical="center"/>
    </xf>
    <xf numFmtId="0" fontId="0" fillId="0" borderId="0" xfId="0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left" vertical="center" wrapText="1"/>
      <protection locked="0"/>
    </xf>
    <xf numFmtId="4" fontId="0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6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4" xfId="0" applyFont="1" applyBorder="1" applyAlignment="1">
      <alignment horizontal="left" vertical="center"/>
    </xf>
    <xf numFmtId="180" fontId="9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4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2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 applyProtection="1">
      <alignment vertical="center"/>
      <protection/>
    </xf>
    <xf numFmtId="2" fontId="8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 applyProtection="1">
      <alignment horizontal="left" vertical="center"/>
      <protection locked="0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21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3" fillId="0" borderId="13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left" vertical="center"/>
    </xf>
    <xf numFmtId="0" fontId="2" fillId="0" borderId="21" xfId="0" applyNumberFormat="1" applyFont="1" applyBorder="1" applyAlignment="1">
      <alignment horizontal="center" vertical="center"/>
    </xf>
    <xf numFmtId="0" fontId="0" fillId="0" borderId="13" xfId="0" applyNumberFormat="1" applyBorder="1" applyAlignment="1">
      <alignment vertical="center"/>
    </xf>
    <xf numFmtId="0" fontId="0" fillId="0" borderId="13" xfId="0" applyNumberFormat="1" applyBorder="1" applyAlignment="1">
      <alignment vertical="center" wrapText="1"/>
    </xf>
    <xf numFmtId="0" fontId="14" fillId="0" borderId="0" xfId="0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>
      <alignment vertical="center"/>
    </xf>
    <xf numFmtId="49" fontId="16" fillId="0" borderId="0" xfId="0" applyNumberFormat="1" applyFont="1" applyFill="1" applyAlignment="1" applyProtection="1">
      <alignment horizontal="center" vertical="center"/>
      <protection/>
    </xf>
    <xf numFmtId="0" fontId="16" fillId="0" borderId="0" xfId="0" applyFont="1" applyBorder="1" applyAlignment="1">
      <alignment horizontal="left"/>
    </xf>
    <xf numFmtId="0" fontId="0" fillId="0" borderId="0" xfId="0" applyBorder="1" applyAlignment="1">
      <alignment/>
    </xf>
  </cellXfs>
  <cellStyles count="5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5" xfId="63"/>
    <cellStyle name="常规 8" xfId="64"/>
    <cellStyle name="常规 9" xfId="65"/>
    <cellStyle name="常规 3 2" xfId="66"/>
    <cellStyle name="常规 2 3" xfId="67"/>
    <cellStyle name="常规 2" xfId="68"/>
    <cellStyle name="常规 2 4" xfId="69"/>
    <cellStyle name="常规 3" xfId="70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showGridLines="0" showZeros="0" zoomScaleSheetLayoutView="100" workbookViewId="0" topLeftCell="A1">
      <selection activeCell="A4" sqref="A4"/>
    </sheetView>
  </sheetViews>
  <sheetFormatPr defaultColWidth="9.16015625" defaultRowHeight="11.25"/>
  <cols>
    <col min="1" max="1" width="163" style="0" customWidth="1"/>
    <col min="2" max="177" width="9.16015625" style="0" customWidth="1"/>
  </cols>
  <sheetData>
    <row r="1" ht="18.75" customHeight="1">
      <c r="A1" t="s">
        <v>0</v>
      </c>
    </row>
    <row r="2" spans="1:4" ht="93" customHeight="1">
      <c r="A2" s="233" t="s">
        <v>1</v>
      </c>
      <c r="B2" s="234"/>
      <c r="C2" s="234"/>
      <c r="D2" s="234"/>
    </row>
    <row r="3" ht="93.75" customHeight="1">
      <c r="A3" s="235"/>
    </row>
    <row r="4" ht="81.75" customHeight="1">
      <c r="A4" s="236" t="s">
        <v>2</v>
      </c>
    </row>
    <row r="5" ht="40.5" customHeight="1">
      <c r="A5" s="236" t="s">
        <v>3</v>
      </c>
    </row>
    <row r="6" ht="36.75" customHeight="1">
      <c r="A6" s="236" t="s">
        <v>4</v>
      </c>
    </row>
    <row r="7" ht="12.75" customHeight="1">
      <c r="A7" s="237"/>
    </row>
    <row r="8" ht="12.75" customHeight="1">
      <c r="A8" s="237"/>
    </row>
    <row r="9" ht="12.75" customHeight="1">
      <c r="A9" s="237"/>
    </row>
    <row r="10" ht="12.75" customHeight="1">
      <c r="A10" s="237"/>
    </row>
    <row r="11" ht="12.75" customHeight="1">
      <c r="A11" s="237"/>
    </row>
    <row r="12" ht="12.75" customHeight="1">
      <c r="A12" s="237"/>
    </row>
    <row r="13" ht="12.75" customHeight="1">
      <c r="A13" s="237"/>
    </row>
  </sheetData>
  <sheetProtection/>
  <printOptions horizontalCentered="1" verticalCentered="1"/>
  <pageMargins left="0.75" right="0.75" top="0.789583333333333" bottom="1" header="0" footer="0"/>
  <pageSetup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showZeros="0" zoomScaleSheetLayoutView="100" workbookViewId="0" topLeftCell="A1">
      <selection activeCell="I12" sqref="I12"/>
    </sheetView>
  </sheetViews>
  <sheetFormatPr defaultColWidth="9.16015625" defaultRowHeight="12.75" customHeight="1"/>
  <cols>
    <col min="1" max="1" width="19" style="0" customWidth="1"/>
    <col min="2" max="4" width="31.66015625" style="0" customWidth="1"/>
    <col min="5" max="8" width="21.33203125" style="0" customWidth="1"/>
  </cols>
  <sheetData>
    <row r="1" s="105" customFormat="1" ht="30" customHeight="1">
      <c r="A1" s="108" t="s">
        <v>25</v>
      </c>
    </row>
    <row r="2" spans="1:8" s="105" customFormat="1" ht="28.5" customHeight="1">
      <c r="A2" s="85" t="s">
        <v>210</v>
      </c>
      <c r="B2" s="85"/>
      <c r="C2" s="85"/>
      <c r="D2" s="85"/>
      <c r="E2" s="85"/>
      <c r="F2" s="85"/>
      <c r="G2" s="85"/>
      <c r="H2" s="85"/>
    </row>
    <row r="3" s="105" customFormat="1" ht="22.5" customHeight="1">
      <c r="H3" s="118" t="s">
        <v>46</v>
      </c>
    </row>
    <row r="4" spans="1:8" s="83" customFormat="1" ht="19.5" customHeight="1">
      <c r="A4" s="111" t="s">
        <v>189</v>
      </c>
      <c r="B4" s="111" t="s">
        <v>190</v>
      </c>
      <c r="C4" s="111" t="s">
        <v>191</v>
      </c>
      <c r="D4" s="111" t="s">
        <v>192</v>
      </c>
      <c r="E4" s="111" t="s">
        <v>132</v>
      </c>
      <c r="F4" s="111" t="s">
        <v>157</v>
      </c>
      <c r="G4" s="111" t="s">
        <v>158</v>
      </c>
      <c r="H4" s="111" t="s">
        <v>160</v>
      </c>
    </row>
    <row r="5" spans="1:8" ht="19.5" customHeight="1">
      <c r="A5" s="94" t="s">
        <v>143</v>
      </c>
      <c r="B5" s="94" t="s">
        <v>132</v>
      </c>
      <c r="C5" s="94" t="s">
        <v>143</v>
      </c>
      <c r="D5" s="94" t="s">
        <v>143</v>
      </c>
      <c r="E5" s="102">
        <v>14445015.21</v>
      </c>
      <c r="F5" s="102">
        <v>14445015.21</v>
      </c>
      <c r="G5" s="102" t="s">
        <v>211</v>
      </c>
      <c r="H5" s="94" t="s">
        <v>143</v>
      </c>
    </row>
    <row r="6" spans="1:8" ht="19.5" customHeight="1">
      <c r="A6" s="94" t="s">
        <v>193</v>
      </c>
      <c r="B6" s="94" t="s">
        <v>194</v>
      </c>
      <c r="C6" s="94" t="s">
        <v>143</v>
      </c>
      <c r="D6" s="94" t="s">
        <v>143</v>
      </c>
      <c r="E6" s="102">
        <v>14445015.21</v>
      </c>
      <c r="F6" s="102">
        <v>14445015.21</v>
      </c>
      <c r="G6" s="102" t="s">
        <v>211</v>
      </c>
      <c r="H6" s="94" t="s">
        <v>143</v>
      </c>
    </row>
    <row r="7" spans="1:8" ht="19.5" customHeight="1">
      <c r="A7" s="94" t="s">
        <v>195</v>
      </c>
      <c r="B7" s="94" t="s">
        <v>196</v>
      </c>
      <c r="C7" s="94" t="s">
        <v>197</v>
      </c>
      <c r="D7" s="94" t="s">
        <v>194</v>
      </c>
      <c r="E7" s="102">
        <v>7583016.7</v>
      </c>
      <c r="F7" s="102">
        <v>7583016.7</v>
      </c>
      <c r="G7" s="102" t="s">
        <v>211</v>
      </c>
      <c r="H7" s="94" t="s">
        <v>212</v>
      </c>
    </row>
    <row r="8" spans="1:8" ht="19.5" customHeight="1">
      <c r="A8" s="94" t="s">
        <v>198</v>
      </c>
      <c r="B8" s="94" t="s">
        <v>199</v>
      </c>
      <c r="C8" s="94" t="s">
        <v>197</v>
      </c>
      <c r="D8" s="94" t="s">
        <v>194</v>
      </c>
      <c r="E8" s="102">
        <v>162203.15</v>
      </c>
      <c r="F8" s="102">
        <v>162203.15</v>
      </c>
      <c r="G8" s="102" t="s">
        <v>211</v>
      </c>
      <c r="H8" s="94" t="s">
        <v>212</v>
      </c>
    </row>
    <row r="9" spans="1:8" ht="19.5" customHeight="1">
      <c r="A9" s="94" t="s">
        <v>200</v>
      </c>
      <c r="B9" s="94" t="s">
        <v>201</v>
      </c>
      <c r="C9" s="94" t="s">
        <v>197</v>
      </c>
      <c r="D9" s="94" t="s">
        <v>194</v>
      </c>
      <c r="E9" s="102">
        <v>3017733.12</v>
      </c>
      <c r="F9" s="102">
        <v>3017733.12</v>
      </c>
      <c r="G9" s="102" t="s">
        <v>211</v>
      </c>
      <c r="H9" s="94" t="s">
        <v>212</v>
      </c>
    </row>
    <row r="10" spans="1:8" ht="19.5" customHeight="1">
      <c r="A10" s="94" t="s">
        <v>202</v>
      </c>
      <c r="B10" s="94" t="s">
        <v>203</v>
      </c>
      <c r="C10" s="94" t="s">
        <v>197</v>
      </c>
      <c r="D10" s="94" t="s">
        <v>194</v>
      </c>
      <c r="E10" s="102">
        <v>917811.84</v>
      </c>
      <c r="F10" s="102">
        <v>917811.84</v>
      </c>
      <c r="G10" s="102" t="s">
        <v>211</v>
      </c>
      <c r="H10" s="94" t="s">
        <v>212</v>
      </c>
    </row>
    <row r="11" spans="1:8" ht="19.5" customHeight="1">
      <c r="A11" s="94" t="s">
        <v>204</v>
      </c>
      <c r="B11" s="94" t="s">
        <v>205</v>
      </c>
      <c r="C11" s="94" t="s">
        <v>197</v>
      </c>
      <c r="D11" s="94" t="s">
        <v>194</v>
      </c>
      <c r="E11" s="102">
        <v>1387532.64</v>
      </c>
      <c r="F11" s="102">
        <v>1387532.64</v>
      </c>
      <c r="G11" s="102" t="s">
        <v>211</v>
      </c>
      <c r="H11" s="94" t="s">
        <v>212</v>
      </c>
    </row>
    <row r="12" spans="1:8" ht="19.5" customHeight="1">
      <c r="A12" s="94" t="s">
        <v>206</v>
      </c>
      <c r="B12" s="94" t="s">
        <v>184</v>
      </c>
      <c r="C12" s="94" t="s">
        <v>197</v>
      </c>
      <c r="D12" s="94" t="s">
        <v>194</v>
      </c>
      <c r="E12" s="102">
        <v>1376717.76</v>
      </c>
      <c r="F12" s="102">
        <v>1376717.76</v>
      </c>
      <c r="G12" s="102" t="s">
        <v>211</v>
      </c>
      <c r="H12" s="94" t="s">
        <v>212</v>
      </c>
    </row>
    <row r="13" spans="1:8" ht="19.5" customHeight="1">
      <c r="A13" s="94" t="s">
        <v>207</v>
      </c>
      <c r="B13" s="94" t="s">
        <v>186</v>
      </c>
      <c r="C13" s="94" t="s">
        <v>143</v>
      </c>
      <c r="D13" s="94" t="s">
        <v>143</v>
      </c>
      <c r="E13" s="102" t="s">
        <v>211</v>
      </c>
      <c r="F13" s="102" t="s">
        <v>211</v>
      </c>
      <c r="G13" s="102" t="s">
        <v>211</v>
      </c>
      <c r="H13" s="94" t="s">
        <v>143</v>
      </c>
    </row>
    <row r="14" spans="1:8" ht="19.5" customHeight="1">
      <c r="A14" s="94" t="s">
        <v>208</v>
      </c>
      <c r="B14" s="94" t="s">
        <v>186</v>
      </c>
      <c r="C14" s="94" t="s">
        <v>209</v>
      </c>
      <c r="D14" s="94" t="s">
        <v>186</v>
      </c>
      <c r="E14" s="102" t="s">
        <v>211</v>
      </c>
      <c r="F14" s="102" t="s">
        <v>211</v>
      </c>
      <c r="G14" s="102" t="s">
        <v>211</v>
      </c>
      <c r="H14" s="94" t="s">
        <v>212</v>
      </c>
    </row>
    <row r="15" spans="1:4" ht="12.75" customHeight="1">
      <c r="A15" s="84"/>
      <c r="B15" s="84"/>
      <c r="C15" s="84"/>
      <c r="D15" s="84"/>
    </row>
    <row r="16" spans="2:4" ht="12.75" customHeight="1">
      <c r="B16" s="84"/>
      <c r="C16" s="84"/>
      <c r="D16" s="84"/>
    </row>
    <row r="17" spans="2:4" ht="12.75" customHeight="1">
      <c r="B17" s="84"/>
      <c r="C17" s="84"/>
      <c r="D17" s="84"/>
    </row>
    <row r="25" ht="12.75" customHeight="1">
      <c r="E25" s="154"/>
    </row>
  </sheetData>
  <sheetProtection/>
  <mergeCells count="1">
    <mergeCell ref="A2:H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 scale="8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showZeros="0" zoomScaleSheetLayoutView="100" workbookViewId="0" topLeftCell="C1">
      <selection activeCell="I12" sqref="I12"/>
    </sheetView>
  </sheetViews>
  <sheetFormatPr defaultColWidth="9.16015625" defaultRowHeight="12.75" customHeight="1"/>
  <cols>
    <col min="1" max="1" width="27.83203125" style="128" customWidth="1"/>
    <col min="2" max="2" width="23.33203125" style="128" customWidth="1"/>
    <col min="3" max="3" width="35.16015625" style="128" customWidth="1"/>
    <col min="4" max="4" width="28.66015625" style="128" customWidth="1"/>
    <col min="5" max="5" width="42.66015625" style="128" customWidth="1"/>
    <col min="6" max="6" width="26" style="128" customWidth="1"/>
    <col min="7" max="7" width="39.66015625" style="128" customWidth="1"/>
    <col min="8" max="8" width="24.16015625" style="128" customWidth="1"/>
    <col min="9" max="16384" width="9.16015625" style="128" customWidth="1"/>
  </cols>
  <sheetData>
    <row r="1" spans="1:8" ht="22.5" customHeight="1">
      <c r="A1" s="129" t="s">
        <v>27</v>
      </c>
      <c r="B1" s="130"/>
      <c r="C1" s="130"/>
      <c r="D1" s="130"/>
      <c r="E1" s="130"/>
      <c r="F1" s="130"/>
      <c r="G1" s="130"/>
      <c r="H1" s="131"/>
    </row>
    <row r="2" spans="1:8" ht="22.5" customHeight="1">
      <c r="A2" s="132" t="s">
        <v>28</v>
      </c>
      <c r="B2" s="132"/>
      <c r="C2" s="132"/>
      <c r="D2" s="132"/>
      <c r="E2" s="132"/>
      <c r="F2" s="132"/>
      <c r="G2" s="132"/>
      <c r="H2" s="132"/>
    </row>
    <row r="3" spans="1:8" ht="22.5" customHeight="1">
      <c r="A3" s="133"/>
      <c r="B3" s="133"/>
      <c r="C3" s="134"/>
      <c r="D3" s="134"/>
      <c r="E3" s="135"/>
      <c r="F3" s="135"/>
      <c r="G3" s="135"/>
      <c r="H3" s="136" t="s">
        <v>46</v>
      </c>
    </row>
    <row r="4" spans="1:8" ht="22.5" customHeight="1">
      <c r="A4" s="137" t="s">
        <v>47</v>
      </c>
      <c r="B4" s="137"/>
      <c r="C4" s="137" t="s">
        <v>48</v>
      </c>
      <c r="D4" s="137"/>
      <c r="E4" s="137"/>
      <c r="F4" s="137"/>
      <c r="G4" s="137"/>
      <c r="H4" s="137"/>
    </row>
    <row r="5" spans="1:8" ht="22.5" customHeight="1">
      <c r="A5" s="137" t="s">
        <v>49</v>
      </c>
      <c r="B5" s="137" t="s">
        <v>50</v>
      </c>
      <c r="C5" s="137" t="s">
        <v>51</v>
      </c>
      <c r="D5" s="138" t="s">
        <v>50</v>
      </c>
      <c r="E5" s="137" t="s">
        <v>52</v>
      </c>
      <c r="F5" s="137" t="s">
        <v>50</v>
      </c>
      <c r="G5" s="137" t="s">
        <v>53</v>
      </c>
      <c r="H5" s="137" t="s">
        <v>50</v>
      </c>
    </row>
    <row r="6" spans="1:8" ht="22.5" customHeight="1">
      <c r="A6" s="139" t="s">
        <v>213</v>
      </c>
      <c r="B6" s="102" t="s">
        <v>211</v>
      </c>
      <c r="C6" s="140" t="s">
        <v>214</v>
      </c>
      <c r="D6" s="102" t="s">
        <v>211</v>
      </c>
      <c r="E6" s="141" t="s">
        <v>215</v>
      </c>
      <c r="F6" s="102" t="s">
        <v>211</v>
      </c>
      <c r="G6" s="142" t="s">
        <v>216</v>
      </c>
      <c r="H6" s="102" t="s">
        <v>211</v>
      </c>
    </row>
    <row r="7" spans="1:8" ht="22.5" customHeight="1">
      <c r="A7" s="143"/>
      <c r="B7" s="144">
        <v>0</v>
      </c>
      <c r="C7" s="140" t="s">
        <v>217</v>
      </c>
      <c r="D7" s="102" t="s">
        <v>211</v>
      </c>
      <c r="E7" s="142" t="s">
        <v>218</v>
      </c>
      <c r="F7" s="102" t="s">
        <v>211</v>
      </c>
      <c r="G7" s="142" t="s">
        <v>219</v>
      </c>
      <c r="H7" s="102" t="s">
        <v>211</v>
      </c>
    </row>
    <row r="8" spans="1:10" ht="22.5" customHeight="1">
      <c r="A8" s="143"/>
      <c r="B8" s="144">
        <v>0</v>
      </c>
      <c r="C8" s="140" t="s">
        <v>220</v>
      </c>
      <c r="D8" s="102" t="s">
        <v>211</v>
      </c>
      <c r="E8" s="142" t="s">
        <v>221</v>
      </c>
      <c r="F8" s="102" t="s">
        <v>211</v>
      </c>
      <c r="G8" s="142" t="s">
        <v>222</v>
      </c>
      <c r="H8" s="102" t="s">
        <v>211</v>
      </c>
      <c r="J8" s="153"/>
    </row>
    <row r="9" spans="1:8" ht="22.5" customHeight="1">
      <c r="A9" s="139"/>
      <c r="B9" s="144">
        <v>0</v>
      </c>
      <c r="C9" s="140" t="s">
        <v>223</v>
      </c>
      <c r="D9" s="102" t="s">
        <v>211</v>
      </c>
      <c r="E9" s="142" t="s">
        <v>224</v>
      </c>
      <c r="F9" s="102" t="s">
        <v>211</v>
      </c>
      <c r="G9" s="142" t="s">
        <v>225</v>
      </c>
      <c r="H9" s="102" t="s">
        <v>211</v>
      </c>
    </row>
    <row r="10" spans="1:9" ht="22.5" customHeight="1">
      <c r="A10" s="139"/>
      <c r="B10" s="144"/>
      <c r="C10" s="140" t="s">
        <v>226</v>
      </c>
      <c r="D10" s="102" t="s">
        <v>211</v>
      </c>
      <c r="E10" s="142" t="s">
        <v>227</v>
      </c>
      <c r="F10" s="102" t="s">
        <v>211</v>
      </c>
      <c r="G10" s="142" t="s">
        <v>228</v>
      </c>
      <c r="H10" s="102" t="s">
        <v>211</v>
      </c>
      <c r="I10" s="153"/>
    </row>
    <row r="11" spans="1:9" ht="22.5" customHeight="1">
      <c r="A11" s="143"/>
      <c r="B11" s="144"/>
      <c r="C11" s="140" t="s">
        <v>229</v>
      </c>
      <c r="D11" s="102" t="s">
        <v>211</v>
      </c>
      <c r="E11" s="142" t="s">
        <v>230</v>
      </c>
      <c r="F11" s="102" t="s">
        <v>211</v>
      </c>
      <c r="G11" s="142" t="s">
        <v>231</v>
      </c>
      <c r="H11" s="102" t="s">
        <v>211</v>
      </c>
      <c r="I11" s="153"/>
    </row>
    <row r="12" spans="1:9" ht="22.5" customHeight="1">
      <c r="A12" s="143"/>
      <c r="B12" s="144"/>
      <c r="C12" s="140" t="s">
        <v>232</v>
      </c>
      <c r="D12" s="102" t="s">
        <v>211</v>
      </c>
      <c r="E12" s="142" t="s">
        <v>218</v>
      </c>
      <c r="F12" s="102" t="s">
        <v>211</v>
      </c>
      <c r="G12" s="142" t="s">
        <v>233</v>
      </c>
      <c r="H12" s="102" t="s">
        <v>211</v>
      </c>
      <c r="I12" s="153"/>
    </row>
    <row r="13" spans="1:9" ht="22.5" customHeight="1">
      <c r="A13" s="145"/>
      <c r="B13" s="144"/>
      <c r="C13" s="140" t="s">
        <v>234</v>
      </c>
      <c r="D13" s="102" t="s">
        <v>211</v>
      </c>
      <c r="E13" s="142" t="s">
        <v>221</v>
      </c>
      <c r="F13" s="102" t="s">
        <v>211</v>
      </c>
      <c r="G13" s="142" t="s">
        <v>235</v>
      </c>
      <c r="H13" s="102" t="s">
        <v>211</v>
      </c>
      <c r="I13" s="153"/>
    </row>
    <row r="14" spans="1:8" ht="22.5" customHeight="1">
      <c r="A14" s="145"/>
      <c r="B14" s="144"/>
      <c r="C14" s="140" t="s">
        <v>236</v>
      </c>
      <c r="D14" s="102" t="s">
        <v>211</v>
      </c>
      <c r="E14" s="142" t="s">
        <v>224</v>
      </c>
      <c r="F14" s="102" t="s">
        <v>211</v>
      </c>
      <c r="G14" s="142" t="s">
        <v>237</v>
      </c>
      <c r="H14" s="102" t="s">
        <v>211</v>
      </c>
    </row>
    <row r="15" spans="1:8" ht="22.5" customHeight="1">
      <c r="A15" s="145"/>
      <c r="B15" s="144"/>
      <c r="C15" s="140" t="s">
        <v>238</v>
      </c>
      <c r="D15" s="102" t="s">
        <v>211</v>
      </c>
      <c r="E15" s="142" t="s">
        <v>239</v>
      </c>
      <c r="F15" s="102" t="s">
        <v>211</v>
      </c>
      <c r="G15" s="142" t="s">
        <v>238</v>
      </c>
      <c r="H15" s="102" t="s">
        <v>211</v>
      </c>
    </row>
    <row r="16" spans="1:10" ht="22.5" customHeight="1">
      <c r="A16" s="146"/>
      <c r="B16" s="147"/>
      <c r="C16" s="140"/>
      <c r="D16" s="102" t="s">
        <v>211</v>
      </c>
      <c r="E16" s="142" t="s">
        <v>240</v>
      </c>
      <c r="F16" s="102" t="s">
        <v>211</v>
      </c>
      <c r="G16" s="142"/>
      <c r="H16" s="102" t="s">
        <v>211</v>
      </c>
      <c r="J16" s="153"/>
    </row>
    <row r="17" spans="1:8" ht="22.5" customHeight="1">
      <c r="A17" s="148"/>
      <c r="B17" s="147"/>
      <c r="C17" s="140"/>
      <c r="D17" s="102" t="s">
        <v>211</v>
      </c>
      <c r="E17" s="142" t="s">
        <v>241</v>
      </c>
      <c r="F17" s="102" t="s">
        <v>211</v>
      </c>
      <c r="G17" s="142"/>
      <c r="H17" s="102" t="s">
        <v>211</v>
      </c>
    </row>
    <row r="18" spans="1:8" ht="22.5" customHeight="1">
      <c r="A18" s="148"/>
      <c r="B18" s="147"/>
      <c r="C18" s="140"/>
      <c r="D18" s="102" t="s">
        <v>211</v>
      </c>
      <c r="E18" s="142" t="s">
        <v>242</v>
      </c>
      <c r="F18" s="102" t="s">
        <v>211</v>
      </c>
      <c r="G18" s="142"/>
      <c r="H18" s="102" t="s">
        <v>211</v>
      </c>
    </row>
    <row r="19" spans="1:8" ht="22.5" customHeight="1">
      <c r="A19" s="145"/>
      <c r="B19" s="147"/>
      <c r="C19" s="140"/>
      <c r="D19" s="102" t="s">
        <v>211</v>
      </c>
      <c r="E19" s="142" t="s">
        <v>243</v>
      </c>
      <c r="F19" s="102" t="s">
        <v>211</v>
      </c>
      <c r="G19" s="142"/>
      <c r="H19" s="102" t="s">
        <v>211</v>
      </c>
    </row>
    <row r="20" spans="1:8" ht="22.5" customHeight="1">
      <c r="A20" s="145"/>
      <c r="B20" s="144"/>
      <c r="C20" s="140"/>
      <c r="D20" s="149"/>
      <c r="E20" s="142" t="s">
        <v>244</v>
      </c>
      <c r="F20" s="102" t="s">
        <v>211</v>
      </c>
      <c r="G20" s="142"/>
      <c r="H20" s="150"/>
    </row>
    <row r="21" spans="1:8" ht="22.5" customHeight="1">
      <c r="A21" s="146"/>
      <c r="B21" s="144"/>
      <c r="C21" s="148"/>
      <c r="D21" s="149"/>
      <c r="E21" s="142" t="s">
        <v>245</v>
      </c>
      <c r="F21" s="102" t="s">
        <v>211</v>
      </c>
      <c r="G21" s="142"/>
      <c r="H21" s="150"/>
    </row>
    <row r="22" spans="1:8" ht="18" customHeight="1">
      <c r="A22" s="148"/>
      <c r="B22" s="144"/>
      <c r="C22" s="148"/>
      <c r="D22" s="149"/>
      <c r="E22" s="151" t="s">
        <v>246</v>
      </c>
      <c r="F22" s="102" t="s">
        <v>211</v>
      </c>
      <c r="G22" s="151"/>
      <c r="H22" s="150"/>
    </row>
    <row r="23" spans="1:8" ht="19.5" customHeight="1">
      <c r="A23" s="148"/>
      <c r="B23" s="144"/>
      <c r="C23" s="148"/>
      <c r="D23" s="149"/>
      <c r="E23" s="151" t="s">
        <v>247</v>
      </c>
      <c r="F23" s="102" t="s">
        <v>211</v>
      </c>
      <c r="G23" s="151"/>
      <c r="H23" s="150"/>
    </row>
    <row r="24" spans="1:8" ht="21.75" customHeight="1">
      <c r="A24" s="148"/>
      <c r="B24" s="144"/>
      <c r="C24" s="140"/>
      <c r="D24" s="152"/>
      <c r="E24" s="151" t="s">
        <v>248</v>
      </c>
      <c r="F24" s="102" t="s">
        <v>211</v>
      </c>
      <c r="G24" s="151"/>
      <c r="H24" s="150"/>
    </row>
    <row r="25" spans="1:8" ht="21.75" customHeight="1">
      <c r="A25" s="148"/>
      <c r="B25" s="144"/>
      <c r="C25" s="140"/>
      <c r="D25" s="152"/>
      <c r="E25" s="151"/>
      <c r="F25" s="151"/>
      <c r="G25" s="151"/>
      <c r="H25" s="150"/>
    </row>
    <row r="26" spans="1:8" ht="18" customHeight="1">
      <c r="A26" s="138" t="s">
        <v>118</v>
      </c>
      <c r="B26" s="147">
        <f>SUM(B6,B9,B10,B12,B13,B14,B15)</f>
        <v>0</v>
      </c>
      <c r="C26" s="138" t="s">
        <v>119</v>
      </c>
      <c r="D26" s="102" t="s">
        <v>211</v>
      </c>
      <c r="E26" s="138" t="s">
        <v>119</v>
      </c>
      <c r="F26" s="102" t="s">
        <v>211</v>
      </c>
      <c r="G26" s="138" t="s">
        <v>119</v>
      </c>
      <c r="H26" s="102" t="s">
        <v>211</v>
      </c>
    </row>
    <row r="27" spans="2:8" ht="12.75" customHeight="1">
      <c r="B27" s="153"/>
      <c r="D27" s="153"/>
      <c r="H27" s="153"/>
    </row>
    <row r="28" spans="2:8" ht="12.75" customHeight="1">
      <c r="B28" s="153"/>
      <c r="D28" s="153"/>
      <c r="H28" s="153"/>
    </row>
    <row r="29" spans="2:8" ht="12.75" customHeight="1">
      <c r="B29" s="153"/>
      <c r="D29" s="153"/>
      <c r="H29" s="153"/>
    </row>
    <row r="30" spans="2:8" ht="12.75" customHeight="1">
      <c r="B30" s="153"/>
      <c r="D30" s="153"/>
      <c r="H30" s="153"/>
    </row>
    <row r="31" spans="2:8" ht="12.75" customHeight="1">
      <c r="B31" s="153"/>
      <c r="D31" s="153"/>
      <c r="H31" s="153"/>
    </row>
    <row r="32" spans="2:8" ht="12.75" customHeight="1">
      <c r="B32" s="153"/>
      <c r="D32" s="153"/>
      <c r="H32" s="153"/>
    </row>
    <row r="33" spans="2:8" ht="12.75" customHeight="1">
      <c r="B33" s="153"/>
      <c r="D33" s="153"/>
      <c r="H33" s="153"/>
    </row>
    <row r="34" spans="2:8" ht="12.75" customHeight="1">
      <c r="B34" s="153"/>
      <c r="D34" s="153"/>
      <c r="H34" s="153"/>
    </row>
    <row r="35" spans="2:8" ht="12.75" customHeight="1">
      <c r="B35" s="153"/>
      <c r="D35" s="153"/>
      <c r="H35" s="153"/>
    </row>
    <row r="36" spans="2:8" ht="12.75" customHeight="1">
      <c r="B36" s="153"/>
      <c r="D36" s="153"/>
      <c r="H36" s="153"/>
    </row>
    <row r="37" spans="2:8" ht="12.75" customHeight="1">
      <c r="B37" s="153"/>
      <c r="D37" s="153"/>
      <c r="H37" s="153"/>
    </row>
    <row r="38" spans="2:8" ht="12.75" customHeight="1">
      <c r="B38" s="153"/>
      <c r="D38" s="153"/>
      <c r="H38" s="153"/>
    </row>
    <row r="39" spans="2:4" ht="12.75" customHeight="1">
      <c r="B39" s="153"/>
      <c r="D39" s="153"/>
    </row>
    <row r="40" spans="2:4" ht="12.75" customHeight="1">
      <c r="B40" s="153"/>
      <c r="D40" s="153"/>
    </row>
    <row r="41" spans="2:4" ht="12.75" customHeight="1">
      <c r="B41" s="153"/>
      <c r="D41" s="153"/>
    </row>
    <row r="42" ht="12.75" customHeight="1">
      <c r="B42" s="153"/>
    </row>
    <row r="43" ht="12.75" customHeight="1">
      <c r="B43" s="153"/>
    </row>
    <row r="44" ht="12.75" customHeight="1">
      <c r="B44" s="153"/>
    </row>
  </sheetData>
  <sheetProtection/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fitToHeight="1" fitToWidth="1" orientation="landscape" paperSize="9" scale="64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showGridLines="0" showZeros="0" zoomScaleSheetLayoutView="100" workbookViewId="0" topLeftCell="A1">
      <selection activeCell="B6" sqref="B6"/>
    </sheetView>
  </sheetViews>
  <sheetFormatPr defaultColWidth="9.16015625" defaultRowHeight="12.75" customHeight="1"/>
  <cols>
    <col min="1" max="1" width="14.16015625" style="0" customWidth="1"/>
    <col min="2" max="2" width="55.16015625" style="0" customWidth="1"/>
    <col min="3" max="3" width="23.5" style="0" customWidth="1"/>
    <col min="4" max="4" width="92.16015625" style="0" customWidth="1"/>
  </cols>
  <sheetData>
    <row r="1" s="105" customFormat="1" ht="30" customHeight="1">
      <c r="A1" s="108" t="s">
        <v>31</v>
      </c>
    </row>
    <row r="2" spans="1:4" s="105" customFormat="1" ht="28.5" customHeight="1">
      <c r="A2" s="109" t="s">
        <v>32</v>
      </c>
      <c r="B2" s="109"/>
      <c r="C2" s="109"/>
      <c r="D2" s="109"/>
    </row>
    <row r="3" s="105" customFormat="1" ht="22.5" customHeight="1">
      <c r="D3" s="118" t="s">
        <v>46</v>
      </c>
    </row>
    <row r="4" spans="1:4" s="83" customFormat="1" ht="19.5" customHeight="1">
      <c r="A4" s="111" t="s">
        <v>129</v>
      </c>
      <c r="B4" s="93" t="s">
        <v>249</v>
      </c>
      <c r="C4" s="111" t="s">
        <v>250</v>
      </c>
      <c r="D4" s="111" t="s">
        <v>251</v>
      </c>
    </row>
    <row r="5" spans="1:4" ht="19.5" customHeight="1">
      <c r="A5" s="94" t="s">
        <v>143</v>
      </c>
      <c r="B5" s="94" t="s">
        <v>132</v>
      </c>
      <c r="C5" s="102">
        <v>406729</v>
      </c>
      <c r="D5" s="94" t="s">
        <v>143</v>
      </c>
    </row>
    <row r="6" spans="1:4" ht="19.5" customHeight="1">
      <c r="A6" s="94" t="s">
        <v>144</v>
      </c>
      <c r="B6" s="94" t="s">
        <v>145</v>
      </c>
      <c r="C6" s="102">
        <v>406729</v>
      </c>
      <c r="D6" s="94" t="s">
        <v>143</v>
      </c>
    </row>
    <row r="7" spans="1:4" ht="19.5" customHeight="1">
      <c r="A7" s="94" t="s">
        <v>252</v>
      </c>
      <c r="B7" s="94" t="s">
        <v>146</v>
      </c>
      <c r="C7" s="102">
        <v>406729</v>
      </c>
      <c r="D7" s="94" t="s">
        <v>143</v>
      </c>
    </row>
    <row r="8" spans="1:4" ht="19.5" customHeight="1">
      <c r="A8" s="94" t="s">
        <v>253</v>
      </c>
      <c r="B8" s="94" t="s">
        <v>146</v>
      </c>
      <c r="C8" s="102">
        <v>406729</v>
      </c>
      <c r="D8" s="94" t="s">
        <v>143</v>
      </c>
    </row>
    <row r="9" spans="1:4" ht="19.5" customHeight="1">
      <c r="A9" s="94" t="s">
        <v>254</v>
      </c>
      <c r="B9" s="94" t="s">
        <v>255</v>
      </c>
      <c r="C9" s="102">
        <v>406729</v>
      </c>
      <c r="D9" s="94" t="s">
        <v>143</v>
      </c>
    </row>
    <row r="10" spans="1:4" ht="19.5" customHeight="1">
      <c r="A10" s="94" t="s">
        <v>256</v>
      </c>
      <c r="B10" s="127" t="s">
        <v>257</v>
      </c>
      <c r="C10" s="102">
        <v>406729</v>
      </c>
      <c r="D10" s="94" t="s">
        <v>258</v>
      </c>
    </row>
    <row r="11" spans="1:2" ht="12.75" customHeight="1">
      <c r="A11" s="84"/>
      <c r="B11" s="84"/>
    </row>
    <row r="12" spans="1:3" ht="12.75" customHeight="1">
      <c r="A12" s="84"/>
      <c r="B12" s="84"/>
      <c r="C12" s="84"/>
    </row>
    <row r="13" spans="1:3" ht="12.75" customHeight="1">
      <c r="A13" s="84"/>
      <c r="B13" s="84"/>
      <c r="C13" s="84"/>
    </row>
    <row r="14" ht="12.75" customHeight="1">
      <c r="B14" s="84"/>
    </row>
  </sheetData>
  <sheetProtection/>
  <mergeCells count="1">
    <mergeCell ref="A2:D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showGridLines="0" showZeros="0" zoomScaleSheetLayoutView="100" workbookViewId="0" topLeftCell="A1">
      <selection activeCell="T6" sqref="T6"/>
    </sheetView>
  </sheetViews>
  <sheetFormatPr defaultColWidth="9.16015625" defaultRowHeight="12.75" customHeight="1"/>
  <cols>
    <col min="1" max="3" width="7.16015625" style="0" customWidth="1"/>
    <col min="4" max="4" width="10.66015625" style="0" customWidth="1"/>
    <col min="5" max="5" width="10.16015625" style="0" customWidth="1"/>
    <col min="6" max="6" width="10" style="0" customWidth="1"/>
    <col min="7" max="7" width="38.33203125" style="0" customWidth="1"/>
    <col min="8" max="8" width="6.16015625" style="0" customWidth="1"/>
    <col min="9" max="9" width="12.16015625" style="0" customWidth="1"/>
    <col min="10" max="13" width="6.5" style="0" hidden="1" customWidth="1"/>
    <col min="14" max="14" width="10.33203125" style="0" customWidth="1"/>
    <col min="15" max="15" width="17.83203125" style="107" customWidth="1"/>
    <col min="16" max="255" width="9.16015625" style="0" customWidth="1"/>
  </cols>
  <sheetData>
    <row r="1" spans="1:15" s="105" customFormat="1" ht="29.25" customHeight="1">
      <c r="A1" s="108" t="s">
        <v>33</v>
      </c>
      <c r="O1" s="116"/>
    </row>
    <row r="2" spans="1:16" s="105" customFormat="1" ht="23.25" customHeight="1">
      <c r="A2" s="109" t="s">
        <v>34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17"/>
      <c r="P2" s="109"/>
    </row>
    <row r="3" spans="14:16" s="105" customFormat="1" ht="26.25" customHeight="1">
      <c r="N3" s="118"/>
      <c r="O3" s="116"/>
      <c r="P3" s="118" t="s">
        <v>46</v>
      </c>
    </row>
    <row r="4" spans="1:16" s="83" customFormat="1" ht="33" customHeight="1">
      <c r="A4" s="91" t="s">
        <v>259</v>
      </c>
      <c r="B4" s="91"/>
      <c r="C4" s="91"/>
      <c r="D4" s="91" t="s">
        <v>129</v>
      </c>
      <c r="E4" s="87" t="s">
        <v>260</v>
      </c>
      <c r="F4" s="91" t="s">
        <v>261</v>
      </c>
      <c r="G4" s="110" t="s">
        <v>262</v>
      </c>
      <c r="H4" s="98" t="s">
        <v>263</v>
      </c>
      <c r="I4" s="91" t="s">
        <v>264</v>
      </c>
      <c r="J4" s="91" t="s">
        <v>265</v>
      </c>
      <c r="K4" s="91"/>
      <c r="L4" s="91" t="s">
        <v>266</v>
      </c>
      <c r="M4" s="91"/>
      <c r="N4" s="99" t="s">
        <v>267</v>
      </c>
      <c r="O4" s="119" t="s">
        <v>268</v>
      </c>
      <c r="P4" s="86" t="s">
        <v>269</v>
      </c>
    </row>
    <row r="5" spans="1:16" s="83" customFormat="1" ht="18" customHeight="1">
      <c r="A5" s="111" t="s">
        <v>270</v>
      </c>
      <c r="B5" s="111" t="s">
        <v>271</v>
      </c>
      <c r="C5" s="111" t="s">
        <v>272</v>
      </c>
      <c r="D5" s="91"/>
      <c r="E5" s="87"/>
      <c r="F5" s="91"/>
      <c r="G5" s="112"/>
      <c r="H5" s="98"/>
      <c r="I5" s="91"/>
      <c r="J5" s="91" t="s">
        <v>270</v>
      </c>
      <c r="K5" s="91" t="s">
        <v>271</v>
      </c>
      <c r="L5" s="91" t="s">
        <v>270</v>
      </c>
      <c r="M5" s="91" t="s">
        <v>271</v>
      </c>
      <c r="N5" s="101"/>
      <c r="O5" s="119"/>
      <c r="P5" s="86"/>
    </row>
    <row r="6" spans="1:16" s="106" customFormat="1" ht="21.75" customHeight="1">
      <c r="A6" s="113">
        <v>210</v>
      </c>
      <c r="B6" s="114" t="s">
        <v>273</v>
      </c>
      <c r="C6" s="114" t="s">
        <v>274</v>
      </c>
      <c r="D6" s="113">
        <v>506016</v>
      </c>
      <c r="E6" s="114" t="s">
        <v>275</v>
      </c>
      <c r="F6" s="113"/>
      <c r="G6" s="115" t="s">
        <v>275</v>
      </c>
      <c r="H6" s="114" t="s">
        <v>276</v>
      </c>
      <c r="I6" s="113">
        <v>38</v>
      </c>
      <c r="J6" s="120"/>
      <c r="K6" s="120"/>
      <c r="L6" s="120"/>
      <c r="M6" s="120"/>
      <c r="N6" s="121" t="s">
        <v>277</v>
      </c>
      <c r="O6" s="122">
        <v>5000000</v>
      </c>
      <c r="P6" s="120"/>
    </row>
    <row r="7" spans="1:16" s="106" customFormat="1" ht="21.75" customHeight="1">
      <c r="A7" s="113">
        <v>210</v>
      </c>
      <c r="B7" s="114" t="s">
        <v>273</v>
      </c>
      <c r="C7" s="114" t="s">
        <v>274</v>
      </c>
      <c r="D7" s="113">
        <v>506016</v>
      </c>
      <c r="E7" s="114" t="s">
        <v>278</v>
      </c>
      <c r="F7" s="113"/>
      <c r="G7" s="115" t="s">
        <v>279</v>
      </c>
      <c r="H7" s="114" t="s">
        <v>280</v>
      </c>
      <c r="I7" s="113">
        <v>10</v>
      </c>
      <c r="J7" s="121"/>
      <c r="K7" s="121"/>
      <c r="L7" s="121"/>
      <c r="M7" s="121"/>
      <c r="N7" s="121" t="s">
        <v>277</v>
      </c>
      <c r="O7" s="123">
        <v>1200000</v>
      </c>
      <c r="P7" s="121"/>
    </row>
    <row r="8" spans="1:16" s="106" customFormat="1" ht="21.75" customHeight="1">
      <c r="A8" s="113">
        <v>210</v>
      </c>
      <c r="B8" s="114" t="s">
        <v>273</v>
      </c>
      <c r="C8" s="114" t="s">
        <v>274</v>
      </c>
      <c r="D8" s="113">
        <v>506016</v>
      </c>
      <c r="E8" s="114" t="s">
        <v>281</v>
      </c>
      <c r="F8" s="113"/>
      <c r="G8" s="115" t="s">
        <v>282</v>
      </c>
      <c r="H8" s="114" t="s">
        <v>280</v>
      </c>
      <c r="I8" s="113">
        <v>10</v>
      </c>
      <c r="J8" s="121"/>
      <c r="K8" s="121"/>
      <c r="L8" s="121"/>
      <c r="M8" s="121"/>
      <c r="N8" s="121" t="s">
        <v>277</v>
      </c>
      <c r="O8" s="123">
        <v>500000</v>
      </c>
      <c r="P8" s="121"/>
    </row>
    <row r="9" spans="1:17" s="106" customFormat="1" ht="21.75" customHeight="1">
      <c r="A9" s="113">
        <v>210</v>
      </c>
      <c r="B9" s="114" t="s">
        <v>273</v>
      </c>
      <c r="C9" s="114" t="s">
        <v>274</v>
      </c>
      <c r="D9" s="113">
        <v>506016</v>
      </c>
      <c r="E9" s="114" t="s">
        <v>283</v>
      </c>
      <c r="F9" s="113"/>
      <c r="G9" s="115" t="s">
        <v>284</v>
      </c>
      <c r="H9" s="114" t="s">
        <v>285</v>
      </c>
      <c r="I9" s="113">
        <v>20</v>
      </c>
      <c r="J9" s="121"/>
      <c r="K9" s="121"/>
      <c r="L9" s="121"/>
      <c r="M9" s="121"/>
      <c r="N9" s="121" t="s">
        <v>277</v>
      </c>
      <c r="O9" s="123">
        <v>600000</v>
      </c>
      <c r="P9" s="124"/>
      <c r="Q9" s="126"/>
    </row>
    <row r="10" spans="1:16" ht="21.75" customHeight="1">
      <c r="A10" s="97"/>
      <c r="B10" s="97"/>
      <c r="C10" s="96"/>
      <c r="D10" s="96"/>
      <c r="E10" s="97"/>
      <c r="F10" s="97"/>
      <c r="G10" s="97"/>
      <c r="H10" s="96"/>
      <c r="I10" s="96"/>
      <c r="J10" s="96"/>
      <c r="K10" s="96"/>
      <c r="L10" s="96"/>
      <c r="M10" s="96"/>
      <c r="N10" s="96"/>
      <c r="O10" s="125">
        <f>SUM(O6:O9)</f>
        <v>7300000</v>
      </c>
      <c r="P10" s="96"/>
    </row>
    <row r="11" spans="3:13" ht="12.75" customHeight="1">
      <c r="C11" s="84"/>
      <c r="D11" s="84"/>
      <c r="H11" s="84"/>
      <c r="J11" s="84"/>
      <c r="M11" s="84"/>
    </row>
    <row r="12" ht="12.75" customHeight="1">
      <c r="M12" s="84"/>
    </row>
    <row r="13" ht="12.75" customHeight="1">
      <c r="M13" s="84"/>
    </row>
    <row r="14" ht="12.75" customHeight="1">
      <c r="M14" s="84"/>
    </row>
    <row r="15" ht="12.75" customHeight="1">
      <c r="M15" s="84"/>
    </row>
  </sheetData>
  <sheetProtection/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 scale="87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showGridLines="0" showZeros="0" zoomScaleSheetLayoutView="100" workbookViewId="0" topLeftCell="A1">
      <selection activeCell="V10" sqref="V10"/>
    </sheetView>
  </sheetViews>
  <sheetFormatPr defaultColWidth="9.16015625" defaultRowHeight="12.75" customHeight="1"/>
  <cols>
    <col min="1" max="2" width="10" style="0" customWidth="1"/>
    <col min="3" max="4" width="7" style="0" customWidth="1"/>
    <col min="5" max="6" width="11.83203125" style="0" customWidth="1"/>
    <col min="7" max="7" width="6" style="0" customWidth="1"/>
    <col min="8" max="9" width="11.83203125" style="0" customWidth="1"/>
    <col min="10" max="11" width="7.83203125" style="0" customWidth="1"/>
    <col min="12" max="13" width="7.5" style="0" customWidth="1"/>
    <col min="14" max="14" width="9.83203125" style="0" customWidth="1"/>
    <col min="15" max="16" width="9.16015625" style="0" customWidth="1"/>
    <col min="17" max="18" width="11.83203125" style="0" customWidth="1"/>
    <col min="19" max="22" width="7.5" style="0" customWidth="1"/>
    <col min="23" max="23" width="10.66015625" style="0" customWidth="1"/>
    <col min="24" max="25" width="9.16015625" style="0" customWidth="1"/>
    <col min="26" max="27" width="11.83203125" style="0" customWidth="1"/>
    <col min="28" max="29" width="7.33203125" style="0" customWidth="1"/>
  </cols>
  <sheetData>
    <row r="1" ht="30" customHeight="1">
      <c r="A1" s="84" t="s">
        <v>35</v>
      </c>
    </row>
    <row r="2" spans="1:29" ht="28.5" customHeight="1">
      <c r="A2" s="85" t="s">
        <v>36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</row>
    <row r="3" ht="22.5" customHeight="1">
      <c r="AC3" s="104" t="s">
        <v>46</v>
      </c>
    </row>
    <row r="4" spans="1:29" s="83" customFormat="1" ht="17.25" customHeight="1">
      <c r="A4" s="86" t="s">
        <v>129</v>
      </c>
      <c r="B4" s="86" t="s">
        <v>130</v>
      </c>
      <c r="C4" s="87" t="s">
        <v>286</v>
      </c>
      <c r="D4" s="88"/>
      <c r="E4" s="88"/>
      <c r="F4" s="88"/>
      <c r="G4" s="88"/>
      <c r="H4" s="88"/>
      <c r="I4" s="88"/>
      <c r="J4" s="88"/>
      <c r="K4" s="98"/>
      <c r="L4" s="87" t="s">
        <v>287</v>
      </c>
      <c r="M4" s="88"/>
      <c r="N4" s="88"/>
      <c r="O4" s="88"/>
      <c r="P4" s="88"/>
      <c r="Q4" s="88"/>
      <c r="R4" s="88"/>
      <c r="S4" s="88"/>
      <c r="T4" s="98"/>
      <c r="U4" s="87" t="s">
        <v>288</v>
      </c>
      <c r="V4" s="88"/>
      <c r="W4" s="88"/>
      <c r="X4" s="88"/>
      <c r="Y4" s="88"/>
      <c r="Z4" s="88"/>
      <c r="AA4" s="88"/>
      <c r="AB4" s="88"/>
      <c r="AC4" s="98"/>
    </row>
    <row r="5" spans="1:29" s="83" customFormat="1" ht="17.25" customHeight="1">
      <c r="A5" s="86"/>
      <c r="B5" s="86"/>
      <c r="C5" s="89" t="s">
        <v>132</v>
      </c>
      <c r="D5" s="87" t="s">
        <v>289</v>
      </c>
      <c r="E5" s="88"/>
      <c r="F5" s="88"/>
      <c r="G5" s="88"/>
      <c r="H5" s="88"/>
      <c r="I5" s="98"/>
      <c r="J5" s="99" t="s">
        <v>290</v>
      </c>
      <c r="K5" s="99" t="s">
        <v>291</v>
      </c>
      <c r="L5" s="89" t="s">
        <v>132</v>
      </c>
      <c r="M5" s="87" t="s">
        <v>289</v>
      </c>
      <c r="N5" s="88"/>
      <c r="O5" s="88"/>
      <c r="P5" s="88"/>
      <c r="Q5" s="88"/>
      <c r="R5" s="98"/>
      <c r="S5" s="99" t="s">
        <v>290</v>
      </c>
      <c r="T5" s="99" t="s">
        <v>291</v>
      </c>
      <c r="U5" s="89" t="s">
        <v>132</v>
      </c>
      <c r="V5" s="87" t="s">
        <v>289</v>
      </c>
      <c r="W5" s="88"/>
      <c r="X5" s="88"/>
      <c r="Y5" s="88"/>
      <c r="Z5" s="88"/>
      <c r="AA5" s="98"/>
      <c r="AB5" s="99" t="s">
        <v>290</v>
      </c>
      <c r="AC5" s="99" t="s">
        <v>291</v>
      </c>
    </row>
    <row r="6" spans="1:29" s="83" customFormat="1" ht="23.25" customHeight="1">
      <c r="A6" s="86"/>
      <c r="B6" s="86"/>
      <c r="C6" s="90"/>
      <c r="D6" s="91" t="s">
        <v>140</v>
      </c>
      <c r="E6" s="91" t="s">
        <v>292</v>
      </c>
      <c r="F6" s="91" t="s">
        <v>293</v>
      </c>
      <c r="G6" s="91" t="s">
        <v>294</v>
      </c>
      <c r="H6" s="91"/>
      <c r="I6" s="91"/>
      <c r="J6" s="100"/>
      <c r="K6" s="100"/>
      <c r="L6" s="90"/>
      <c r="M6" s="91" t="s">
        <v>140</v>
      </c>
      <c r="N6" s="91" t="s">
        <v>292</v>
      </c>
      <c r="O6" s="91" t="s">
        <v>293</v>
      </c>
      <c r="P6" s="91" t="s">
        <v>294</v>
      </c>
      <c r="Q6" s="91"/>
      <c r="R6" s="91"/>
      <c r="S6" s="100"/>
      <c r="T6" s="100"/>
      <c r="U6" s="90"/>
      <c r="V6" s="91" t="s">
        <v>140</v>
      </c>
      <c r="W6" s="91" t="s">
        <v>292</v>
      </c>
      <c r="X6" s="91" t="s">
        <v>293</v>
      </c>
      <c r="Y6" s="91" t="s">
        <v>294</v>
      </c>
      <c r="Z6" s="91"/>
      <c r="AA6" s="91"/>
      <c r="AB6" s="100"/>
      <c r="AC6" s="100"/>
    </row>
    <row r="7" spans="1:29" s="83" customFormat="1" ht="26.25" customHeight="1">
      <c r="A7" s="86"/>
      <c r="B7" s="86"/>
      <c r="C7" s="92"/>
      <c r="D7" s="91"/>
      <c r="E7" s="91"/>
      <c r="F7" s="91"/>
      <c r="G7" s="93" t="s">
        <v>140</v>
      </c>
      <c r="H7" s="93" t="s">
        <v>295</v>
      </c>
      <c r="I7" s="93" t="s">
        <v>296</v>
      </c>
      <c r="J7" s="101"/>
      <c r="K7" s="101"/>
      <c r="L7" s="92"/>
      <c r="M7" s="91"/>
      <c r="N7" s="91"/>
      <c r="O7" s="91"/>
      <c r="P7" s="93" t="s">
        <v>140</v>
      </c>
      <c r="Q7" s="93" t="s">
        <v>295</v>
      </c>
      <c r="R7" s="93" t="s">
        <v>296</v>
      </c>
      <c r="S7" s="101"/>
      <c r="T7" s="101"/>
      <c r="U7" s="92"/>
      <c r="V7" s="91"/>
      <c r="W7" s="91"/>
      <c r="X7" s="91"/>
      <c r="Y7" s="93" t="s">
        <v>140</v>
      </c>
      <c r="Z7" s="93" t="s">
        <v>295</v>
      </c>
      <c r="AA7" s="93" t="s">
        <v>296</v>
      </c>
      <c r="AB7" s="101"/>
      <c r="AC7" s="101"/>
    </row>
    <row r="8" spans="1:29" ht="30" customHeight="1">
      <c r="A8" s="94" t="s">
        <v>143</v>
      </c>
      <c r="B8" s="94" t="s">
        <v>132</v>
      </c>
      <c r="C8" s="95" t="s">
        <v>142</v>
      </c>
      <c r="D8" s="95" t="s">
        <v>142</v>
      </c>
      <c r="E8" s="95" t="s">
        <v>142</v>
      </c>
      <c r="F8" s="95" t="s">
        <v>142</v>
      </c>
      <c r="G8" s="95" t="s">
        <v>142</v>
      </c>
      <c r="H8" s="95" t="s">
        <v>142</v>
      </c>
      <c r="I8" s="95" t="s">
        <v>142</v>
      </c>
      <c r="J8" s="95" t="s">
        <v>142</v>
      </c>
      <c r="K8" s="95" t="s">
        <v>142</v>
      </c>
      <c r="L8" s="102" t="s">
        <v>211</v>
      </c>
      <c r="M8" s="102" t="s">
        <v>211</v>
      </c>
      <c r="N8" s="102" t="s">
        <v>211</v>
      </c>
      <c r="O8" s="102" t="s">
        <v>211</v>
      </c>
      <c r="P8" s="102" t="s">
        <v>211</v>
      </c>
      <c r="Q8" s="102" t="s">
        <v>211</v>
      </c>
      <c r="R8" s="102" t="s">
        <v>211</v>
      </c>
      <c r="S8" s="102" t="s">
        <v>211</v>
      </c>
      <c r="T8" s="102" t="s">
        <v>211</v>
      </c>
      <c r="U8" s="95" t="s">
        <v>142</v>
      </c>
      <c r="V8" s="95" t="s">
        <v>142</v>
      </c>
      <c r="W8" s="95" t="s">
        <v>142</v>
      </c>
      <c r="X8" s="95" t="s">
        <v>142</v>
      </c>
      <c r="Y8" s="95" t="s">
        <v>142</v>
      </c>
      <c r="Z8" s="95" t="s">
        <v>142</v>
      </c>
      <c r="AA8" s="95" t="s">
        <v>142</v>
      </c>
      <c r="AB8" s="95" t="s">
        <v>142</v>
      </c>
      <c r="AC8" s="95" t="s">
        <v>142</v>
      </c>
    </row>
    <row r="9" spans="1:29" ht="30" customHeight="1">
      <c r="A9" s="94" t="s">
        <v>144</v>
      </c>
      <c r="B9" s="94" t="s">
        <v>145</v>
      </c>
      <c r="C9" s="96"/>
      <c r="D9" s="96"/>
      <c r="E9" s="96"/>
      <c r="F9" s="96"/>
      <c r="G9" s="96"/>
      <c r="H9" s="96"/>
      <c r="I9" s="96"/>
      <c r="J9" s="96"/>
      <c r="K9" s="96"/>
      <c r="L9" s="102" t="s">
        <v>211</v>
      </c>
      <c r="M9" s="102" t="s">
        <v>211</v>
      </c>
      <c r="N9" s="102" t="s">
        <v>211</v>
      </c>
      <c r="O9" s="102" t="s">
        <v>211</v>
      </c>
      <c r="P9" s="102" t="s">
        <v>211</v>
      </c>
      <c r="Q9" s="102" t="s">
        <v>211</v>
      </c>
      <c r="R9" s="102" t="s">
        <v>211</v>
      </c>
      <c r="S9" s="102" t="s">
        <v>211</v>
      </c>
      <c r="T9" s="102" t="s">
        <v>211</v>
      </c>
      <c r="U9" s="96"/>
      <c r="V9" s="96"/>
      <c r="W9" s="96"/>
      <c r="X9" s="96"/>
      <c r="Y9" s="96"/>
      <c r="Z9" s="96"/>
      <c r="AA9" s="96"/>
      <c r="AB9" s="96"/>
      <c r="AC9" s="96"/>
    </row>
    <row r="10" spans="1:29" ht="30" customHeight="1">
      <c r="A10" s="94" t="s">
        <v>252</v>
      </c>
      <c r="B10" s="94" t="s">
        <v>146</v>
      </c>
      <c r="C10" s="96"/>
      <c r="D10" s="96"/>
      <c r="E10" s="96"/>
      <c r="F10" s="96"/>
      <c r="G10" s="96"/>
      <c r="H10" s="96"/>
      <c r="I10" s="96"/>
      <c r="J10" s="96"/>
      <c r="K10" s="96"/>
      <c r="L10" s="102" t="s">
        <v>211</v>
      </c>
      <c r="M10" s="102" t="s">
        <v>211</v>
      </c>
      <c r="N10" s="102" t="s">
        <v>211</v>
      </c>
      <c r="O10" s="102" t="s">
        <v>211</v>
      </c>
      <c r="P10" s="102" t="s">
        <v>211</v>
      </c>
      <c r="Q10" s="102" t="s">
        <v>211</v>
      </c>
      <c r="R10" s="102" t="s">
        <v>211</v>
      </c>
      <c r="S10" s="102" t="s">
        <v>211</v>
      </c>
      <c r="T10" s="102" t="s">
        <v>211</v>
      </c>
      <c r="U10" s="96"/>
      <c r="V10" s="96"/>
      <c r="W10" s="96"/>
      <c r="X10" s="96"/>
      <c r="Y10" s="96"/>
      <c r="Z10" s="96"/>
      <c r="AA10" s="96"/>
      <c r="AB10" s="96"/>
      <c r="AC10" s="96"/>
    </row>
    <row r="11" spans="1:29" ht="30" customHeight="1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</row>
    <row r="12" spans="1:29" ht="30" customHeight="1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103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</row>
    <row r="13" spans="1:29" ht="30" customHeight="1">
      <c r="A13" s="97"/>
      <c r="B13" s="96"/>
      <c r="C13" s="97"/>
      <c r="D13" s="96"/>
      <c r="E13" s="96"/>
      <c r="F13" s="96"/>
      <c r="G13" s="96"/>
      <c r="H13" s="96"/>
      <c r="I13" s="96"/>
      <c r="J13" s="96"/>
      <c r="K13" s="96"/>
      <c r="L13" s="97"/>
      <c r="M13" s="96"/>
      <c r="N13" s="96"/>
      <c r="O13" s="96"/>
      <c r="P13" s="96"/>
      <c r="Q13" s="96"/>
      <c r="R13" s="96"/>
      <c r="S13" s="96"/>
      <c r="T13" s="96"/>
      <c r="U13" s="97"/>
      <c r="V13" s="96"/>
      <c r="W13" s="96"/>
      <c r="X13" s="96"/>
      <c r="Y13" s="96"/>
      <c r="Z13" s="96"/>
      <c r="AA13" s="96"/>
      <c r="AB13" s="96"/>
      <c r="AC13" s="96"/>
    </row>
    <row r="14" spans="1:29" ht="30" customHeight="1">
      <c r="A14" s="97"/>
      <c r="B14" s="96"/>
      <c r="C14" s="96"/>
      <c r="D14" s="97"/>
      <c r="E14" s="96"/>
      <c r="F14" s="96"/>
      <c r="G14" s="96"/>
      <c r="H14" s="96"/>
      <c r="I14" s="96"/>
      <c r="J14" s="96"/>
      <c r="K14" s="96"/>
      <c r="L14" s="96"/>
      <c r="M14" s="97"/>
      <c r="N14" s="96"/>
      <c r="O14" s="96"/>
      <c r="P14" s="96"/>
      <c r="Q14" s="96"/>
      <c r="R14" s="96"/>
      <c r="S14" s="96"/>
      <c r="T14" s="96"/>
      <c r="U14" s="96"/>
      <c r="V14" s="97"/>
      <c r="W14" s="96"/>
      <c r="X14" s="96"/>
      <c r="Y14" s="96"/>
      <c r="Z14" s="96"/>
      <c r="AA14" s="96"/>
      <c r="AB14" s="96"/>
      <c r="AC14" s="96"/>
    </row>
    <row r="15" spans="1:29" ht="30" customHeight="1">
      <c r="A15" s="97"/>
      <c r="B15" s="97"/>
      <c r="C15" s="97"/>
      <c r="D15" s="97"/>
      <c r="E15" s="96"/>
      <c r="F15" s="96"/>
      <c r="G15" s="96"/>
      <c r="H15" s="96"/>
      <c r="I15" s="96"/>
      <c r="J15" s="96"/>
      <c r="K15" s="96"/>
      <c r="L15" s="97"/>
      <c r="M15" s="97"/>
      <c r="N15" s="96"/>
      <c r="O15" s="96"/>
      <c r="P15" s="96"/>
      <c r="Q15" s="96"/>
      <c r="R15" s="96"/>
      <c r="S15" s="96"/>
      <c r="T15" s="96"/>
      <c r="U15" s="97"/>
      <c r="V15" s="97"/>
      <c r="W15" s="96"/>
      <c r="X15" s="96"/>
      <c r="Y15" s="96"/>
      <c r="Z15" s="96"/>
      <c r="AA15" s="96"/>
      <c r="AB15" s="96"/>
      <c r="AC15" s="96"/>
    </row>
    <row r="16" spans="1:29" ht="30" customHeight="1">
      <c r="A16" s="97"/>
      <c r="B16" s="97"/>
      <c r="C16" s="97"/>
      <c r="D16" s="97"/>
      <c r="E16" s="97"/>
      <c r="F16" s="96"/>
      <c r="G16" s="96"/>
      <c r="H16" s="96"/>
      <c r="I16" s="96"/>
      <c r="J16" s="96"/>
      <c r="K16" s="96"/>
      <c r="L16" s="97"/>
      <c r="M16" s="97"/>
      <c r="N16" s="97"/>
      <c r="O16" s="96"/>
      <c r="P16" s="96"/>
      <c r="Q16" s="96"/>
      <c r="R16" s="96"/>
      <c r="S16" s="96"/>
      <c r="T16" s="96"/>
      <c r="U16" s="97"/>
      <c r="V16" s="97"/>
      <c r="W16" s="97"/>
      <c r="X16" s="96"/>
      <c r="Y16" s="96"/>
      <c r="Z16" s="96"/>
      <c r="AA16" s="96"/>
      <c r="AB16" s="96"/>
      <c r="AC16" s="96"/>
    </row>
    <row r="17" spans="6:11" ht="12.75" customHeight="1">
      <c r="F17" s="84"/>
      <c r="G17" s="84"/>
      <c r="H17" s="84"/>
      <c r="I17" s="84"/>
      <c r="J17" s="84"/>
      <c r="K17" s="84"/>
    </row>
    <row r="18" spans="7:11" ht="12.75" customHeight="1">
      <c r="G18" s="84"/>
      <c r="H18" s="84"/>
      <c r="K18" s="84"/>
    </row>
    <row r="19" spans="8:11" ht="12.75" customHeight="1">
      <c r="H19" s="84"/>
      <c r="K19" s="84"/>
    </row>
    <row r="20" spans="8:11" ht="12.75" customHeight="1">
      <c r="H20" s="84"/>
      <c r="K20" s="84"/>
    </row>
    <row r="21" spans="9:11" ht="12.75" customHeight="1">
      <c r="I21" s="84"/>
      <c r="K21" s="84"/>
    </row>
    <row r="22" spans="9:10" ht="12.75" customHeight="1">
      <c r="I22" s="84"/>
      <c r="J22" s="84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" right="0.589583333333333" top="0.789583333333333" bottom="0.789583333333333" header="0.5" footer="0.5"/>
  <pageSetup fitToHeight="0" fitToWidth="1" horizontalDpi="600" verticalDpi="600" orientation="landscape" paperSize="9" scale="6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zoomScaleSheetLayoutView="100" workbookViewId="0" topLeftCell="A16">
      <selection activeCell="G27" sqref="G27"/>
    </sheetView>
  </sheetViews>
  <sheetFormatPr defaultColWidth="12" defaultRowHeight="11.25"/>
  <cols>
    <col min="1" max="1" width="5" style="1" customWidth="1"/>
    <col min="2" max="2" width="16.66015625" style="1" customWidth="1"/>
    <col min="3" max="3" width="16.5" style="1" customWidth="1"/>
    <col min="4" max="4" width="46.16015625" style="1" customWidth="1"/>
    <col min="5" max="5" width="46.83203125" style="1" customWidth="1"/>
    <col min="6" max="6" width="16" style="1" customWidth="1"/>
    <col min="7" max="16384" width="12" style="1" customWidth="1"/>
  </cols>
  <sheetData>
    <row r="1" spans="1:4" ht="16.5" customHeight="1">
      <c r="A1" s="2" t="s">
        <v>38</v>
      </c>
      <c r="B1" s="3"/>
      <c r="C1" s="3"/>
      <c r="D1" s="3"/>
    </row>
    <row r="2" spans="1:6" ht="33.75" customHeight="1">
      <c r="A2" s="39" t="s">
        <v>297</v>
      </c>
      <c r="B2" s="39"/>
      <c r="C2" s="39"/>
      <c r="D2" s="39"/>
      <c r="E2" s="39"/>
      <c r="F2" s="39"/>
    </row>
    <row r="3" spans="1:5" ht="14.25" customHeight="1">
      <c r="A3" s="5"/>
      <c r="B3" s="5"/>
      <c r="C3" s="5"/>
      <c r="D3" s="5"/>
      <c r="E3" s="5"/>
    </row>
    <row r="4" spans="1:6" ht="21.75" customHeight="1">
      <c r="A4" s="6"/>
      <c r="B4" s="7"/>
      <c r="C4" s="8"/>
      <c r="D4" s="8"/>
      <c r="F4" s="41"/>
    </row>
    <row r="5" spans="1:6" s="36" customFormat="1" ht="24" customHeight="1">
      <c r="A5" s="64" t="s">
        <v>298</v>
      </c>
      <c r="B5" s="65"/>
      <c r="C5" s="65"/>
      <c r="D5" s="42" t="s">
        <v>299</v>
      </c>
      <c r="E5" s="43"/>
      <c r="F5" s="43"/>
    </row>
    <row r="6" spans="1:6" s="36" customFormat="1" ht="24" customHeight="1">
      <c r="A6" s="64" t="s">
        <v>300</v>
      </c>
      <c r="B6" s="66"/>
      <c r="C6" s="66"/>
      <c r="D6" s="42" t="s">
        <v>145</v>
      </c>
      <c r="E6" s="42"/>
      <c r="F6" s="42"/>
    </row>
    <row r="7" spans="1:6" s="36" customFormat="1" ht="24" customHeight="1">
      <c r="A7" s="67" t="s">
        <v>301</v>
      </c>
      <c r="B7" s="68"/>
      <c r="C7" s="69"/>
      <c r="D7" s="70" t="s">
        <v>302</v>
      </c>
      <c r="E7" s="42" t="s">
        <v>303</v>
      </c>
      <c r="F7" s="42"/>
    </row>
    <row r="8" spans="1:6" s="36" customFormat="1" ht="24" customHeight="1">
      <c r="A8" s="71"/>
      <c r="B8" s="72"/>
      <c r="C8" s="73"/>
      <c r="D8" s="70" t="s">
        <v>304</v>
      </c>
      <c r="E8" s="42" t="s">
        <v>303</v>
      </c>
      <c r="F8" s="42"/>
    </row>
    <row r="9" spans="1:6" s="36" customFormat="1" ht="24" customHeight="1">
      <c r="A9" s="74"/>
      <c r="B9" s="75"/>
      <c r="C9" s="73"/>
      <c r="D9" s="70" t="s">
        <v>305</v>
      </c>
      <c r="E9" s="76"/>
      <c r="F9" s="77"/>
    </row>
    <row r="10" spans="1:6" s="36" customFormat="1" ht="33" customHeight="1">
      <c r="A10" s="42" t="s">
        <v>306</v>
      </c>
      <c r="B10" s="70" t="s">
        <v>307</v>
      </c>
      <c r="C10" s="70"/>
      <c r="D10" s="70"/>
      <c r="E10" s="70"/>
      <c r="F10" s="70"/>
    </row>
    <row r="11" spans="1:6" s="36" customFormat="1" ht="45.75" customHeight="1">
      <c r="A11" s="78"/>
      <c r="B11" s="70"/>
      <c r="C11" s="70"/>
      <c r="D11" s="70"/>
      <c r="E11" s="70"/>
      <c r="F11" s="70"/>
    </row>
    <row r="12" spans="1:6" s="36" customFormat="1" ht="24" customHeight="1">
      <c r="A12" s="42" t="s">
        <v>308</v>
      </c>
      <c r="B12" s="42" t="s">
        <v>309</v>
      </c>
      <c r="C12" s="42" t="s">
        <v>310</v>
      </c>
      <c r="D12" s="42" t="s">
        <v>311</v>
      </c>
      <c r="E12" s="42" t="s">
        <v>312</v>
      </c>
      <c r="F12" s="42" t="s">
        <v>160</v>
      </c>
    </row>
    <row r="13" spans="1:6" s="36" customFormat="1" ht="24" customHeight="1">
      <c r="A13" s="42"/>
      <c r="B13" s="42" t="s">
        <v>313</v>
      </c>
      <c r="C13" s="42" t="s">
        <v>314</v>
      </c>
      <c r="D13" s="70" t="s">
        <v>299</v>
      </c>
      <c r="E13" s="70" t="s">
        <v>303</v>
      </c>
      <c r="F13" s="79"/>
    </row>
    <row r="14" spans="1:6" s="36" customFormat="1" ht="33.75" customHeight="1">
      <c r="A14" s="42"/>
      <c r="B14" s="43"/>
      <c r="C14" s="42" t="s">
        <v>315</v>
      </c>
      <c r="D14" s="70" t="s">
        <v>316</v>
      </c>
      <c r="E14" s="70" t="s">
        <v>317</v>
      </c>
      <c r="F14" s="79"/>
    </row>
    <row r="15" spans="1:6" s="36" customFormat="1" ht="36.75" customHeight="1">
      <c r="A15" s="42"/>
      <c r="B15" s="43"/>
      <c r="C15" s="42" t="s">
        <v>318</v>
      </c>
      <c r="D15" s="70" t="s">
        <v>319</v>
      </c>
      <c r="E15" s="70" t="s">
        <v>320</v>
      </c>
      <c r="F15" s="79"/>
    </row>
    <row r="16" spans="1:6" s="36" customFormat="1" ht="24" customHeight="1">
      <c r="A16" s="42"/>
      <c r="B16" s="43"/>
      <c r="C16" s="42" t="s">
        <v>321</v>
      </c>
      <c r="D16" s="80" t="s">
        <v>322</v>
      </c>
      <c r="E16" s="81" t="s">
        <v>323</v>
      </c>
      <c r="F16" s="79"/>
    </row>
    <row r="17" spans="1:6" s="36" customFormat="1" ht="24" customHeight="1">
      <c r="A17" s="42"/>
      <c r="B17" s="43"/>
      <c r="C17" s="42"/>
      <c r="D17" s="82" t="s">
        <v>324</v>
      </c>
      <c r="E17" s="82" t="s">
        <v>323</v>
      </c>
      <c r="F17" s="79"/>
    </row>
    <row r="18" spans="1:6" s="36" customFormat="1" ht="24" customHeight="1">
      <c r="A18" s="42"/>
      <c r="B18" s="43"/>
      <c r="C18" s="42"/>
      <c r="D18" s="82" t="s">
        <v>325</v>
      </c>
      <c r="E18" s="82" t="s">
        <v>326</v>
      </c>
      <c r="F18" s="79"/>
    </row>
    <row r="19" spans="1:6" s="36" customFormat="1" ht="24" customHeight="1">
      <c r="A19" s="42"/>
      <c r="B19" s="43"/>
      <c r="C19" s="42"/>
      <c r="D19" s="82" t="s">
        <v>327</v>
      </c>
      <c r="E19" s="82" t="s">
        <v>323</v>
      </c>
      <c r="F19" s="79"/>
    </row>
    <row r="20" spans="1:6" s="36" customFormat="1" ht="24" customHeight="1">
      <c r="A20" s="42"/>
      <c r="B20" s="43"/>
      <c r="C20" s="42"/>
      <c r="D20" s="82" t="s">
        <v>328</v>
      </c>
      <c r="E20" s="82" t="s">
        <v>329</v>
      </c>
      <c r="F20" s="79"/>
    </row>
    <row r="21" spans="1:6" s="36" customFormat="1" ht="24" customHeight="1">
      <c r="A21" s="42"/>
      <c r="B21" s="43"/>
      <c r="C21" s="42"/>
      <c r="D21" s="82" t="s">
        <v>330</v>
      </c>
      <c r="E21" s="82" t="s">
        <v>331</v>
      </c>
      <c r="F21" s="79"/>
    </row>
    <row r="22" spans="1:6" s="36" customFormat="1" ht="39" customHeight="1">
      <c r="A22" s="42"/>
      <c r="B22" s="42" t="s">
        <v>332</v>
      </c>
      <c r="C22" s="42" t="s">
        <v>333</v>
      </c>
      <c r="D22" s="80" t="s">
        <v>334</v>
      </c>
      <c r="E22" s="81" t="s">
        <v>335</v>
      </c>
      <c r="F22" s="79"/>
    </row>
    <row r="23" spans="1:6" s="36" customFormat="1" ht="24" customHeight="1">
      <c r="A23" s="42"/>
      <c r="B23" s="43"/>
      <c r="C23" s="42" t="s">
        <v>336</v>
      </c>
      <c r="D23" s="80" t="s">
        <v>337</v>
      </c>
      <c r="E23" s="81" t="s">
        <v>338</v>
      </c>
      <c r="F23" s="79"/>
    </row>
    <row r="24" spans="1:6" s="36" customFormat="1" ht="24" customHeight="1">
      <c r="A24" s="42"/>
      <c r="B24" s="43"/>
      <c r="C24" s="42"/>
      <c r="D24" s="80" t="s">
        <v>339</v>
      </c>
      <c r="E24" s="82" t="s">
        <v>340</v>
      </c>
      <c r="F24" s="79"/>
    </row>
    <row r="25" spans="1:6" s="36" customFormat="1" ht="30.75" customHeight="1">
      <c r="A25" s="42"/>
      <c r="B25" s="43"/>
      <c r="C25" s="42" t="s">
        <v>341</v>
      </c>
      <c r="D25" s="82" t="s">
        <v>342</v>
      </c>
      <c r="E25" s="82" t="s">
        <v>343</v>
      </c>
      <c r="F25" s="79"/>
    </row>
    <row r="26" spans="1:6" s="36" customFormat="1" ht="24" customHeight="1">
      <c r="A26" s="42"/>
      <c r="B26" s="43"/>
      <c r="C26" s="42" t="s">
        <v>344</v>
      </c>
      <c r="D26" s="82" t="s">
        <v>345</v>
      </c>
      <c r="E26" s="82" t="s">
        <v>346</v>
      </c>
      <c r="F26" s="79"/>
    </row>
    <row r="27" spans="1:6" s="36" customFormat="1" ht="24" customHeight="1">
      <c r="A27" s="42"/>
      <c r="B27" s="43"/>
      <c r="C27" s="42"/>
      <c r="D27" s="82" t="s">
        <v>347</v>
      </c>
      <c r="E27" s="82" t="s">
        <v>348</v>
      </c>
      <c r="F27" s="79"/>
    </row>
    <row r="28" spans="1:6" s="36" customFormat="1" ht="34.5" customHeight="1">
      <c r="A28" s="42"/>
      <c r="B28" s="42" t="s">
        <v>349</v>
      </c>
      <c r="C28" s="42" t="s">
        <v>350</v>
      </c>
      <c r="D28" s="82" t="s">
        <v>351</v>
      </c>
      <c r="E28" s="82" t="s">
        <v>352</v>
      </c>
      <c r="F28" s="43"/>
    </row>
  </sheetData>
  <sheetProtection/>
  <mergeCells count="17">
    <mergeCell ref="A2:F2"/>
    <mergeCell ref="A3:E3"/>
    <mergeCell ref="A5:C5"/>
    <mergeCell ref="D5:F5"/>
    <mergeCell ref="A6:C6"/>
    <mergeCell ref="D6:F6"/>
    <mergeCell ref="E7:F7"/>
    <mergeCell ref="E8:F8"/>
    <mergeCell ref="A10:A11"/>
    <mergeCell ref="A12:A28"/>
    <mergeCell ref="B13:B21"/>
    <mergeCell ref="B22:B27"/>
    <mergeCell ref="C16:C21"/>
    <mergeCell ref="C23:C24"/>
    <mergeCell ref="C26:C27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fitToHeight="1" fitToWidth="1" horizontalDpi="300" verticalDpi="300" orientation="portrait" paperSize="9" scale="8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zoomScaleSheetLayoutView="100" workbookViewId="0" topLeftCell="A10">
      <selection activeCell="J27" sqref="J27"/>
    </sheetView>
  </sheetViews>
  <sheetFormatPr defaultColWidth="12" defaultRowHeight="11.25"/>
  <cols>
    <col min="1" max="1" width="12" style="1" customWidth="1"/>
    <col min="2" max="2" width="17" style="1" customWidth="1"/>
    <col min="3" max="3" width="16.83203125" style="1" customWidth="1"/>
    <col min="4" max="4" width="8" style="1" customWidth="1"/>
    <col min="5" max="5" width="36.16015625" style="1" customWidth="1"/>
    <col min="6" max="8" width="16.66015625" style="1" customWidth="1"/>
    <col min="9" max="16384" width="12" style="1" customWidth="1"/>
  </cols>
  <sheetData>
    <row r="1" spans="1:4" s="35" customFormat="1" ht="16.5" customHeight="1">
      <c r="A1" s="2" t="s">
        <v>40</v>
      </c>
      <c r="B1" s="38"/>
      <c r="C1" s="38"/>
      <c r="D1" s="38"/>
    </row>
    <row r="2" spans="1:8" ht="23.25" customHeight="1">
      <c r="A2" s="39" t="s">
        <v>41</v>
      </c>
      <c r="B2" s="39"/>
      <c r="C2" s="39"/>
      <c r="D2" s="39"/>
      <c r="E2" s="39"/>
      <c r="F2" s="39"/>
      <c r="G2" s="39"/>
      <c r="H2" s="39"/>
    </row>
    <row r="3" spans="1:8" ht="18" customHeight="1">
      <c r="A3" s="5"/>
      <c r="B3" s="5"/>
      <c r="C3" s="5"/>
      <c r="D3" s="5"/>
      <c r="E3" s="5"/>
      <c r="F3" s="5"/>
      <c r="G3" s="5"/>
      <c r="H3" s="5"/>
    </row>
    <row r="4" spans="1:8" s="35" customFormat="1" ht="17.25" customHeight="1">
      <c r="A4" s="40"/>
      <c r="B4" s="40"/>
      <c r="C4" s="40"/>
      <c r="D4" s="40"/>
      <c r="H4" s="41"/>
    </row>
    <row r="5" spans="1:8" s="36" customFormat="1" ht="21.75" customHeight="1">
      <c r="A5" s="42" t="s">
        <v>353</v>
      </c>
      <c r="B5" s="42"/>
      <c r="C5" s="42"/>
      <c r="D5" s="42" t="s">
        <v>146</v>
      </c>
      <c r="E5" s="42"/>
      <c r="F5" s="42"/>
      <c r="G5" s="42"/>
      <c r="H5" s="42"/>
    </row>
    <row r="6" spans="1:8" s="36" customFormat="1" ht="21.75" customHeight="1">
      <c r="A6" s="42" t="s">
        <v>354</v>
      </c>
      <c r="B6" s="42" t="s">
        <v>355</v>
      </c>
      <c r="C6" s="42"/>
      <c r="D6" s="42" t="s">
        <v>356</v>
      </c>
      <c r="E6" s="43"/>
      <c r="F6" s="42" t="s">
        <v>357</v>
      </c>
      <c r="G6" s="43"/>
      <c r="H6" s="43"/>
    </row>
    <row r="7" spans="1:8" s="36" customFormat="1" ht="21.75" customHeight="1">
      <c r="A7" s="42"/>
      <c r="B7" s="42"/>
      <c r="C7" s="42"/>
      <c r="D7" s="43"/>
      <c r="E7" s="43"/>
      <c r="F7" s="42" t="s">
        <v>358</v>
      </c>
      <c r="G7" s="42" t="s">
        <v>359</v>
      </c>
      <c r="H7" s="42" t="s">
        <v>360</v>
      </c>
    </row>
    <row r="8" spans="1:8" s="36" customFormat="1" ht="21.75" customHeight="1">
      <c r="A8" s="42"/>
      <c r="B8" s="44" t="s">
        <v>361</v>
      </c>
      <c r="C8" s="44"/>
      <c r="D8" s="45" t="s">
        <v>157</v>
      </c>
      <c r="E8" s="46"/>
      <c r="F8" s="47">
        <v>1444.5</v>
      </c>
      <c r="G8" s="47">
        <v>1444.5</v>
      </c>
      <c r="H8" s="47"/>
    </row>
    <row r="9" spans="1:8" s="36" customFormat="1" ht="21.75" customHeight="1">
      <c r="A9" s="42"/>
      <c r="B9" s="44" t="s">
        <v>362</v>
      </c>
      <c r="C9" s="44"/>
      <c r="D9" s="45" t="s">
        <v>159</v>
      </c>
      <c r="E9" s="46"/>
      <c r="F9" s="47">
        <v>40.67</v>
      </c>
      <c r="G9" s="47">
        <v>40.67</v>
      </c>
      <c r="H9" s="47"/>
    </row>
    <row r="10" spans="1:8" s="36" customFormat="1" ht="21.75" customHeight="1">
      <c r="A10" s="42"/>
      <c r="B10" s="42" t="s">
        <v>363</v>
      </c>
      <c r="C10" s="42"/>
      <c r="D10" s="42"/>
      <c r="E10" s="43"/>
      <c r="F10" s="47">
        <f>F8+F9</f>
        <v>1485.17</v>
      </c>
      <c r="G10" s="47">
        <f>G8+G9</f>
        <v>1485.17</v>
      </c>
      <c r="H10" s="47"/>
    </row>
    <row r="11" spans="1:8" s="36" customFormat="1" ht="81.75" customHeight="1">
      <c r="A11" s="42" t="s">
        <v>364</v>
      </c>
      <c r="B11" s="48" t="s">
        <v>365</v>
      </c>
      <c r="C11" s="49"/>
      <c r="D11" s="49"/>
      <c r="E11" s="49"/>
      <c r="F11" s="49"/>
      <c r="G11" s="49"/>
      <c r="H11" s="49"/>
    </row>
    <row r="12" spans="1:8" s="36" customFormat="1" ht="21.75" customHeight="1">
      <c r="A12" s="42" t="s">
        <v>366</v>
      </c>
      <c r="B12" s="42" t="s">
        <v>309</v>
      </c>
      <c r="C12" s="42" t="s">
        <v>310</v>
      </c>
      <c r="D12" s="43"/>
      <c r="E12" s="42" t="s">
        <v>311</v>
      </c>
      <c r="F12" s="43"/>
      <c r="G12" s="42" t="s">
        <v>312</v>
      </c>
      <c r="H12" s="43"/>
    </row>
    <row r="13" spans="1:8" s="36" customFormat="1" ht="21.75" customHeight="1">
      <c r="A13" s="43"/>
      <c r="B13" s="42" t="s">
        <v>367</v>
      </c>
      <c r="C13" s="42" t="s">
        <v>314</v>
      </c>
      <c r="D13" s="43"/>
      <c r="E13" s="50" t="s">
        <v>368</v>
      </c>
      <c r="F13" s="50"/>
      <c r="G13" s="51" t="s">
        <v>369</v>
      </c>
      <c r="H13" s="52"/>
    </row>
    <row r="14" spans="1:8" s="36" customFormat="1" ht="21.75" customHeight="1">
      <c r="A14" s="43"/>
      <c r="B14" s="43"/>
      <c r="C14" s="43"/>
      <c r="D14" s="43"/>
      <c r="E14" s="50" t="s">
        <v>370</v>
      </c>
      <c r="F14" s="50"/>
      <c r="G14" s="51" t="s">
        <v>371</v>
      </c>
      <c r="H14" s="52"/>
    </row>
    <row r="15" spans="1:8" s="36" customFormat="1" ht="21.75" customHeight="1">
      <c r="A15" s="43"/>
      <c r="B15" s="43"/>
      <c r="C15" s="42" t="s">
        <v>315</v>
      </c>
      <c r="D15" s="42"/>
      <c r="E15" s="50" t="s">
        <v>372</v>
      </c>
      <c r="F15" s="50"/>
      <c r="G15" s="50" t="s">
        <v>373</v>
      </c>
      <c r="H15" s="50"/>
    </row>
    <row r="16" spans="1:8" s="36" customFormat="1" ht="21.75" customHeight="1">
      <c r="A16" s="43"/>
      <c r="B16" s="43"/>
      <c r="C16" s="42"/>
      <c r="D16" s="42"/>
      <c r="E16" s="53" t="s">
        <v>374</v>
      </c>
      <c r="F16" s="54"/>
      <c r="G16" s="55">
        <v>1</v>
      </c>
      <c r="H16" s="54"/>
    </row>
    <row r="17" spans="1:8" s="36" customFormat="1" ht="21.75" customHeight="1">
      <c r="A17" s="43"/>
      <c r="B17" s="43"/>
      <c r="C17" s="42" t="s">
        <v>318</v>
      </c>
      <c r="D17" s="42"/>
      <c r="E17" s="50" t="s">
        <v>375</v>
      </c>
      <c r="F17" s="50"/>
      <c r="G17" s="56">
        <v>1</v>
      </c>
      <c r="H17" s="50"/>
    </row>
    <row r="18" spans="1:8" s="36" customFormat="1" ht="21.75" customHeight="1">
      <c r="A18" s="43"/>
      <c r="B18" s="43"/>
      <c r="C18" s="42"/>
      <c r="D18" s="42"/>
      <c r="E18" s="50" t="s">
        <v>376</v>
      </c>
      <c r="F18" s="50"/>
      <c r="G18" s="50" t="s">
        <v>377</v>
      </c>
      <c r="H18" s="50"/>
    </row>
    <row r="19" spans="1:8" s="36" customFormat="1" ht="21.75" customHeight="1">
      <c r="A19" s="43"/>
      <c r="B19" s="43"/>
      <c r="C19" s="42" t="s">
        <v>321</v>
      </c>
      <c r="D19" s="42"/>
      <c r="E19" s="53" t="s">
        <v>378</v>
      </c>
      <c r="F19" s="54"/>
      <c r="G19" s="53" t="s">
        <v>379</v>
      </c>
      <c r="H19" s="54"/>
    </row>
    <row r="20" spans="1:8" s="36" customFormat="1" ht="21.75" customHeight="1">
      <c r="A20" s="43"/>
      <c r="B20" s="42" t="s">
        <v>380</v>
      </c>
      <c r="C20" s="42" t="s">
        <v>381</v>
      </c>
      <c r="D20" s="42"/>
      <c r="E20" s="57" t="s">
        <v>382</v>
      </c>
      <c r="F20" s="57"/>
      <c r="G20" s="57" t="s">
        <v>383</v>
      </c>
      <c r="H20" s="57"/>
    </row>
    <row r="21" spans="1:8" s="36" customFormat="1" ht="21.75" customHeight="1">
      <c r="A21" s="43"/>
      <c r="B21" s="43"/>
      <c r="C21" s="42" t="s">
        <v>384</v>
      </c>
      <c r="D21" s="42"/>
      <c r="E21" s="58" t="s">
        <v>385</v>
      </c>
      <c r="F21" s="58"/>
      <c r="G21" s="50" t="s">
        <v>386</v>
      </c>
      <c r="H21" s="50"/>
    </row>
    <row r="22" spans="1:8" s="36" customFormat="1" ht="21.75" customHeight="1">
      <c r="A22" s="43"/>
      <c r="B22" s="43"/>
      <c r="C22" s="42"/>
      <c r="D22" s="42"/>
      <c r="E22" s="58" t="s">
        <v>387</v>
      </c>
      <c r="F22" s="58"/>
      <c r="G22" s="50" t="s">
        <v>388</v>
      </c>
      <c r="H22" s="50"/>
    </row>
    <row r="23" spans="1:8" s="36" customFormat="1" ht="21.75" customHeight="1">
      <c r="A23" s="43"/>
      <c r="B23" s="43"/>
      <c r="C23" s="42" t="s">
        <v>389</v>
      </c>
      <c r="D23" s="42"/>
      <c r="E23" s="58" t="s">
        <v>390</v>
      </c>
      <c r="F23" s="58"/>
      <c r="G23" s="50" t="s">
        <v>391</v>
      </c>
      <c r="H23" s="50"/>
    </row>
    <row r="24" spans="1:8" s="36" customFormat="1" ht="21.75" customHeight="1">
      <c r="A24" s="43"/>
      <c r="B24" s="43"/>
      <c r="C24" s="42" t="s">
        <v>392</v>
      </c>
      <c r="D24" s="42"/>
      <c r="E24" s="59" t="s">
        <v>393</v>
      </c>
      <c r="F24" s="59"/>
      <c r="G24" s="57" t="s">
        <v>394</v>
      </c>
      <c r="H24" s="57"/>
    </row>
    <row r="25" spans="1:8" s="36" customFormat="1" ht="21.75" customHeight="1">
      <c r="A25" s="43"/>
      <c r="B25" s="43"/>
      <c r="C25" s="42"/>
      <c r="D25" s="42"/>
      <c r="E25" s="60" t="s">
        <v>395</v>
      </c>
      <c r="F25" s="60"/>
      <c r="G25" s="61" t="s">
        <v>396</v>
      </c>
      <c r="H25" s="61"/>
    </row>
    <row r="26" spans="1:8" s="36" customFormat="1" ht="21.75" customHeight="1">
      <c r="A26" s="43"/>
      <c r="B26" s="42" t="s">
        <v>349</v>
      </c>
      <c r="C26" s="42" t="s">
        <v>397</v>
      </c>
      <c r="D26" s="42"/>
      <c r="E26" s="50" t="s">
        <v>398</v>
      </c>
      <c r="F26" s="50"/>
      <c r="G26" s="50" t="s">
        <v>352</v>
      </c>
      <c r="H26" s="50"/>
    </row>
    <row r="27" spans="1:8" s="37" customFormat="1" ht="36.75" customHeight="1">
      <c r="A27" s="62" t="s">
        <v>399</v>
      </c>
      <c r="B27" s="62"/>
      <c r="C27" s="62"/>
      <c r="D27" s="62"/>
      <c r="E27" s="62"/>
      <c r="F27" s="62"/>
      <c r="G27" s="62"/>
      <c r="H27" s="62"/>
    </row>
    <row r="35" ht="15">
      <c r="G35" s="63"/>
    </row>
  </sheetData>
  <sheetProtection/>
  <mergeCells count="58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E10"/>
    <mergeCell ref="B11:H11"/>
    <mergeCell ref="C12:D12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C19:D19"/>
    <mergeCell ref="E19:F19"/>
    <mergeCell ref="G19:H19"/>
    <mergeCell ref="C20:D20"/>
    <mergeCell ref="E20:F20"/>
    <mergeCell ref="G20:H20"/>
    <mergeCell ref="E21:F21"/>
    <mergeCell ref="G21:H21"/>
    <mergeCell ref="E22:F22"/>
    <mergeCell ref="G22:H22"/>
    <mergeCell ref="C23:D23"/>
    <mergeCell ref="E23:F23"/>
    <mergeCell ref="G23:H23"/>
    <mergeCell ref="E24:F24"/>
    <mergeCell ref="G24:H24"/>
    <mergeCell ref="E25:F25"/>
    <mergeCell ref="G25:H25"/>
    <mergeCell ref="C26:D26"/>
    <mergeCell ref="E26:F26"/>
    <mergeCell ref="G26:H26"/>
    <mergeCell ref="A27:H27"/>
    <mergeCell ref="A6:A10"/>
    <mergeCell ref="A12:A26"/>
    <mergeCell ref="B13:B19"/>
    <mergeCell ref="B20:B25"/>
    <mergeCell ref="B6:C7"/>
    <mergeCell ref="D6:E7"/>
    <mergeCell ref="C13:D14"/>
    <mergeCell ref="C15:D16"/>
    <mergeCell ref="C17:D18"/>
    <mergeCell ref="C21:D22"/>
    <mergeCell ref="C24:D25"/>
  </mergeCells>
  <printOptions horizontalCentered="1"/>
  <pageMargins left="0.469444444444444" right="0.469444444444444" top="0.389583333333333" bottom="0.389583333333333" header="0.349305555555556" footer="0.409722222222222"/>
  <pageSetup fitToHeight="1" fitToWidth="1" horizontalDpi="600" verticalDpi="600" orientation="portrait" paperSize="9" scale="8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zoomScaleSheetLayoutView="100" workbookViewId="0" topLeftCell="A1">
      <selection activeCell="H11" sqref="H11"/>
    </sheetView>
  </sheetViews>
  <sheetFormatPr defaultColWidth="12" defaultRowHeight="11.25"/>
  <cols>
    <col min="1" max="1" width="14.83203125" style="1" customWidth="1"/>
    <col min="2" max="2" width="14" style="1" customWidth="1"/>
    <col min="3" max="3" width="14.83203125" style="1" customWidth="1"/>
    <col min="4" max="4" width="29.5" style="1" customWidth="1"/>
    <col min="5" max="5" width="21.16015625" style="1" customWidth="1"/>
    <col min="6" max="6" width="29.5" style="1" customWidth="1"/>
    <col min="7" max="7" width="21.16015625" style="1" customWidth="1"/>
    <col min="8" max="16384" width="12" style="1" customWidth="1"/>
  </cols>
  <sheetData>
    <row r="1" spans="1:4" ht="16.5" customHeight="1">
      <c r="A1" s="2" t="s">
        <v>42</v>
      </c>
      <c r="B1" s="3"/>
      <c r="C1" s="3"/>
      <c r="D1" s="3"/>
    </row>
    <row r="2" spans="1:7" ht="33.75" customHeight="1">
      <c r="A2" s="4" t="s">
        <v>43</v>
      </c>
      <c r="B2" s="4"/>
      <c r="C2" s="4"/>
      <c r="D2" s="4"/>
      <c r="E2" s="4"/>
      <c r="F2" s="4"/>
      <c r="G2" s="4"/>
    </row>
    <row r="3" spans="1:5" ht="14.25" customHeight="1">
      <c r="A3" s="5"/>
      <c r="B3" s="5"/>
      <c r="C3" s="5"/>
      <c r="D3" s="5"/>
      <c r="E3" s="5"/>
    </row>
    <row r="4" spans="1:4" ht="21.75" customHeight="1">
      <c r="A4" s="6"/>
      <c r="B4" s="7"/>
      <c r="C4" s="8"/>
      <c r="D4" s="8"/>
    </row>
    <row r="5" spans="1:7" ht="21.75" customHeight="1">
      <c r="A5" s="9" t="s">
        <v>298</v>
      </c>
      <c r="B5" s="10"/>
      <c r="C5" s="10"/>
      <c r="D5" s="9"/>
      <c r="E5" s="10"/>
      <c r="F5" s="10"/>
      <c r="G5" s="11"/>
    </row>
    <row r="6" spans="1:7" ht="21.75" customHeight="1">
      <c r="A6" s="12" t="s">
        <v>300</v>
      </c>
      <c r="B6" s="13"/>
      <c r="C6" s="13"/>
      <c r="D6" s="14"/>
      <c r="E6" s="14"/>
      <c r="F6" s="15" t="s">
        <v>400</v>
      </c>
      <c r="G6" s="16"/>
    </row>
    <row r="7" spans="1:7" ht="21.75" customHeight="1">
      <c r="A7" s="17" t="s">
        <v>301</v>
      </c>
      <c r="B7" s="18"/>
      <c r="C7" s="19"/>
      <c r="D7" s="20" t="s">
        <v>302</v>
      </c>
      <c r="E7" s="20"/>
      <c r="F7" s="16" t="s">
        <v>401</v>
      </c>
      <c r="G7" s="16"/>
    </row>
    <row r="8" spans="1:7" ht="21.75" customHeight="1">
      <c r="A8" s="21"/>
      <c r="B8" s="22"/>
      <c r="C8" s="23"/>
      <c r="D8" s="20" t="s">
        <v>304</v>
      </c>
      <c r="E8" s="20"/>
      <c r="F8" s="16" t="s">
        <v>402</v>
      </c>
      <c r="G8" s="16"/>
    </row>
    <row r="9" spans="1:7" ht="21.75" customHeight="1">
      <c r="A9" s="24"/>
      <c r="B9" s="25"/>
      <c r="C9" s="26"/>
      <c r="D9" s="20" t="s">
        <v>403</v>
      </c>
      <c r="E9" s="20"/>
      <c r="F9" s="16" t="s">
        <v>404</v>
      </c>
      <c r="G9" s="16"/>
    </row>
    <row r="10" spans="1:7" ht="21.75" customHeight="1">
      <c r="A10" s="15" t="s">
        <v>306</v>
      </c>
      <c r="B10" s="12" t="s">
        <v>405</v>
      </c>
      <c r="C10" s="13"/>
      <c r="D10" s="13"/>
      <c r="E10" s="27"/>
      <c r="F10" s="9" t="s">
        <v>406</v>
      </c>
      <c r="G10" s="11"/>
    </row>
    <row r="11" spans="1:7" ht="100.5" customHeight="1">
      <c r="A11" s="28"/>
      <c r="B11" s="29" t="s">
        <v>407</v>
      </c>
      <c r="C11" s="29"/>
      <c r="D11" s="29"/>
      <c r="E11" s="29"/>
      <c r="F11" s="30" t="s">
        <v>407</v>
      </c>
      <c r="G11" s="31"/>
    </row>
    <row r="12" spans="1:7" ht="24" customHeight="1">
      <c r="A12" s="14" t="s">
        <v>408</v>
      </c>
      <c r="B12" s="14" t="s">
        <v>309</v>
      </c>
      <c r="C12" s="14" t="s">
        <v>310</v>
      </c>
      <c r="D12" s="12" t="s">
        <v>311</v>
      </c>
      <c r="E12" s="27"/>
      <c r="F12" s="15" t="s">
        <v>312</v>
      </c>
      <c r="G12" s="15" t="s">
        <v>160</v>
      </c>
    </row>
    <row r="13" spans="1:7" ht="21.75" customHeight="1">
      <c r="A13" s="14"/>
      <c r="B13" s="14" t="s">
        <v>313</v>
      </c>
      <c r="C13" s="14" t="s">
        <v>314</v>
      </c>
      <c r="D13" s="32" t="s">
        <v>409</v>
      </c>
      <c r="E13" s="33"/>
      <c r="F13" s="16"/>
      <c r="G13" s="16"/>
    </row>
    <row r="14" spans="1:7" ht="21.75" customHeight="1">
      <c r="A14" s="14"/>
      <c r="B14" s="15"/>
      <c r="C14" s="14"/>
      <c r="D14" s="32" t="s">
        <v>410</v>
      </c>
      <c r="E14" s="33"/>
      <c r="F14" s="16"/>
      <c r="G14" s="16"/>
    </row>
    <row r="15" spans="1:7" ht="21.75" customHeight="1">
      <c r="A15" s="14"/>
      <c r="B15" s="15"/>
      <c r="C15" s="14"/>
      <c r="D15" s="32" t="s">
        <v>411</v>
      </c>
      <c r="E15" s="33"/>
      <c r="F15" s="16"/>
      <c r="G15" s="16"/>
    </row>
    <row r="16" spans="1:7" ht="21.75" customHeight="1">
      <c r="A16" s="14"/>
      <c r="B16" s="15"/>
      <c r="C16" s="14" t="s">
        <v>315</v>
      </c>
      <c r="D16" s="32" t="s">
        <v>409</v>
      </c>
      <c r="E16" s="33"/>
      <c r="F16" s="16"/>
      <c r="G16" s="16"/>
    </row>
    <row r="17" spans="1:7" ht="21.75" customHeight="1">
      <c r="A17" s="14"/>
      <c r="B17" s="15"/>
      <c r="C17" s="14"/>
      <c r="D17" s="32" t="s">
        <v>410</v>
      </c>
      <c r="E17" s="33"/>
      <c r="F17" s="16"/>
      <c r="G17" s="16"/>
    </row>
    <row r="18" spans="1:7" ht="21.75" customHeight="1">
      <c r="A18" s="14"/>
      <c r="B18" s="15"/>
      <c r="C18" s="14"/>
      <c r="D18" s="32" t="s">
        <v>411</v>
      </c>
      <c r="E18" s="33"/>
      <c r="F18" s="16"/>
      <c r="G18" s="16"/>
    </row>
    <row r="19" spans="1:7" ht="21.75" customHeight="1">
      <c r="A19" s="14"/>
      <c r="B19" s="15"/>
      <c r="C19" s="14" t="s">
        <v>318</v>
      </c>
      <c r="D19" s="32" t="s">
        <v>409</v>
      </c>
      <c r="E19" s="33"/>
      <c r="F19" s="16"/>
      <c r="G19" s="16"/>
    </row>
    <row r="20" spans="1:7" ht="21.75" customHeight="1">
      <c r="A20" s="14"/>
      <c r="B20" s="15"/>
      <c r="C20" s="14"/>
      <c r="D20" s="32" t="s">
        <v>410</v>
      </c>
      <c r="E20" s="33"/>
      <c r="F20" s="16"/>
      <c r="G20" s="16"/>
    </row>
    <row r="21" spans="1:7" ht="21.75" customHeight="1">
      <c r="A21" s="14"/>
      <c r="B21" s="15"/>
      <c r="C21" s="14"/>
      <c r="D21" s="32" t="s">
        <v>411</v>
      </c>
      <c r="E21" s="33"/>
      <c r="F21" s="16"/>
      <c r="G21" s="16"/>
    </row>
    <row r="22" spans="1:7" ht="21.75" customHeight="1">
      <c r="A22" s="14"/>
      <c r="B22" s="15"/>
      <c r="C22" s="14" t="s">
        <v>321</v>
      </c>
      <c r="D22" s="32" t="s">
        <v>409</v>
      </c>
      <c r="E22" s="33"/>
      <c r="F22" s="16"/>
      <c r="G22" s="16"/>
    </row>
    <row r="23" spans="1:7" ht="21.75" customHeight="1">
      <c r="A23" s="14"/>
      <c r="B23" s="15"/>
      <c r="C23" s="14"/>
      <c r="D23" s="32" t="s">
        <v>410</v>
      </c>
      <c r="E23" s="33"/>
      <c r="F23" s="16"/>
      <c r="G23" s="16"/>
    </row>
    <row r="24" spans="1:7" ht="21.75" customHeight="1">
      <c r="A24" s="14"/>
      <c r="B24" s="15"/>
      <c r="C24" s="14"/>
      <c r="D24" s="32" t="s">
        <v>411</v>
      </c>
      <c r="E24" s="33"/>
      <c r="F24" s="16"/>
      <c r="G24" s="16"/>
    </row>
    <row r="25" spans="1:7" ht="21.75" customHeight="1">
      <c r="A25" s="14"/>
      <c r="B25" s="14" t="s">
        <v>332</v>
      </c>
      <c r="C25" s="14" t="s">
        <v>333</v>
      </c>
      <c r="D25" s="32" t="s">
        <v>409</v>
      </c>
      <c r="E25" s="33"/>
      <c r="F25" s="16"/>
      <c r="G25" s="16"/>
    </row>
    <row r="26" spans="1:7" ht="21.75" customHeight="1">
      <c r="A26" s="14"/>
      <c r="B26" s="15"/>
      <c r="C26" s="14"/>
      <c r="D26" s="32" t="s">
        <v>410</v>
      </c>
      <c r="E26" s="33"/>
      <c r="F26" s="16"/>
      <c r="G26" s="16"/>
    </row>
    <row r="27" spans="1:7" ht="21.75" customHeight="1">
      <c r="A27" s="14"/>
      <c r="B27" s="15"/>
      <c r="C27" s="14"/>
      <c r="D27" s="32" t="s">
        <v>411</v>
      </c>
      <c r="E27" s="33"/>
      <c r="F27" s="16"/>
      <c r="G27" s="16"/>
    </row>
    <row r="28" spans="1:7" ht="21.75" customHeight="1">
      <c r="A28" s="14"/>
      <c r="B28" s="15"/>
      <c r="C28" s="14" t="s">
        <v>336</v>
      </c>
      <c r="D28" s="32" t="s">
        <v>409</v>
      </c>
      <c r="E28" s="33"/>
      <c r="F28" s="16"/>
      <c r="G28" s="16"/>
    </row>
    <row r="29" spans="1:7" ht="21.75" customHeight="1">
      <c r="A29" s="14"/>
      <c r="B29" s="15"/>
      <c r="C29" s="14"/>
      <c r="D29" s="32" t="s">
        <v>410</v>
      </c>
      <c r="E29" s="33"/>
      <c r="F29" s="16"/>
      <c r="G29" s="16"/>
    </row>
    <row r="30" spans="1:7" ht="21.75" customHeight="1">
      <c r="A30" s="14"/>
      <c r="B30" s="15"/>
      <c r="C30" s="14"/>
      <c r="D30" s="32" t="s">
        <v>411</v>
      </c>
      <c r="E30" s="33"/>
      <c r="F30" s="16"/>
      <c r="G30" s="16"/>
    </row>
    <row r="31" spans="1:7" ht="21.75" customHeight="1">
      <c r="A31" s="14"/>
      <c r="B31" s="15"/>
      <c r="C31" s="14" t="s">
        <v>341</v>
      </c>
      <c r="D31" s="32" t="s">
        <v>409</v>
      </c>
      <c r="E31" s="33"/>
      <c r="F31" s="16"/>
      <c r="G31" s="16"/>
    </row>
    <row r="32" spans="1:7" ht="21.75" customHeight="1">
      <c r="A32" s="14"/>
      <c r="B32" s="15"/>
      <c r="C32" s="14"/>
      <c r="D32" s="32" t="s">
        <v>410</v>
      </c>
      <c r="E32" s="33"/>
      <c r="F32" s="16"/>
      <c r="G32" s="16"/>
    </row>
    <row r="33" spans="1:7" ht="21.75" customHeight="1">
      <c r="A33" s="14"/>
      <c r="B33" s="15"/>
      <c r="C33" s="14"/>
      <c r="D33" s="32" t="s">
        <v>411</v>
      </c>
      <c r="E33" s="33"/>
      <c r="F33" s="16"/>
      <c r="G33" s="16"/>
    </row>
    <row r="34" spans="1:7" ht="21.75" customHeight="1">
      <c r="A34" s="14"/>
      <c r="B34" s="15"/>
      <c r="C34" s="14" t="s">
        <v>344</v>
      </c>
      <c r="D34" s="32" t="s">
        <v>409</v>
      </c>
      <c r="E34" s="33"/>
      <c r="F34" s="16"/>
      <c r="G34" s="16"/>
    </row>
    <row r="35" spans="1:7" ht="21.75" customHeight="1">
      <c r="A35" s="14"/>
      <c r="B35" s="15"/>
      <c r="C35" s="14"/>
      <c r="D35" s="32" t="s">
        <v>410</v>
      </c>
      <c r="E35" s="33"/>
      <c r="F35" s="16"/>
      <c r="G35" s="16"/>
    </row>
    <row r="36" spans="1:7" ht="21.75" customHeight="1">
      <c r="A36" s="14"/>
      <c r="B36" s="15"/>
      <c r="C36" s="14"/>
      <c r="D36" s="32" t="s">
        <v>411</v>
      </c>
      <c r="E36" s="33"/>
      <c r="F36" s="16"/>
      <c r="G36" s="16"/>
    </row>
    <row r="37" spans="1:7" ht="21.75" customHeight="1">
      <c r="A37" s="14"/>
      <c r="B37" s="14" t="s">
        <v>349</v>
      </c>
      <c r="C37" s="14" t="s">
        <v>350</v>
      </c>
      <c r="D37" s="32" t="s">
        <v>409</v>
      </c>
      <c r="E37" s="33"/>
      <c r="F37" s="16"/>
      <c r="G37" s="16"/>
    </row>
    <row r="38" spans="1:7" ht="21.75" customHeight="1">
      <c r="A38" s="14"/>
      <c r="B38" s="14"/>
      <c r="C38" s="14"/>
      <c r="D38" s="32" t="s">
        <v>410</v>
      </c>
      <c r="E38" s="33"/>
      <c r="F38" s="16"/>
      <c r="G38" s="16"/>
    </row>
    <row r="39" spans="1:7" ht="21.75" customHeight="1">
      <c r="A39" s="14"/>
      <c r="B39" s="14"/>
      <c r="C39" s="14"/>
      <c r="D39" s="32" t="s">
        <v>411</v>
      </c>
      <c r="E39" s="33"/>
      <c r="F39" s="16"/>
      <c r="G39" s="16"/>
    </row>
    <row r="40" spans="1:7" ht="33" customHeight="1">
      <c r="A40" s="34" t="s">
        <v>412</v>
      </c>
      <c r="B40" s="34"/>
      <c r="C40" s="34"/>
      <c r="D40" s="34"/>
      <c r="E40" s="34"/>
      <c r="F40" s="34"/>
      <c r="G40" s="34"/>
    </row>
  </sheetData>
  <sheetProtection/>
  <mergeCells count="54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A40:G40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A7:C9"/>
  </mergeCells>
  <printOptions horizontalCentered="1"/>
  <pageMargins left="0.469444444444444" right="0.469444444444444" top="0.389583333333333" bottom="0.389583333333333" header="0.349305555555556" footer="0.2"/>
  <pageSetup fitToHeight="1" fitToWidth="1" horizontalDpi="300" verticalDpi="300" orientation="portrait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="80" zoomScaleNormal="80" zoomScaleSheetLayoutView="100" workbookViewId="0" topLeftCell="A1">
      <selection activeCell="P10" sqref="P10"/>
    </sheetView>
  </sheetViews>
  <sheetFormatPr defaultColWidth="9.33203125" defaultRowHeight="11.25"/>
  <cols>
    <col min="1" max="1" width="19.33203125" style="0" customWidth="1"/>
    <col min="10" max="10" width="12.16015625" style="0" customWidth="1"/>
    <col min="11" max="11" width="14.33203125" style="0" customWidth="1"/>
    <col min="12" max="12" width="58.66015625" style="0" customWidth="1"/>
  </cols>
  <sheetData>
    <row r="1" spans="1:12" ht="33" customHeight="1">
      <c r="A1" s="220" t="s">
        <v>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ht="16.5" customHeight="1"/>
    <row r="3" spans="1:12" s="83" customFormat="1" ht="30" customHeight="1">
      <c r="A3" s="221" t="s">
        <v>6</v>
      </c>
      <c r="B3" s="221" t="s">
        <v>7</v>
      </c>
      <c r="C3" s="221"/>
      <c r="D3" s="221"/>
      <c r="E3" s="221"/>
      <c r="F3" s="221"/>
      <c r="G3" s="221"/>
      <c r="H3" s="221"/>
      <c r="I3" s="221"/>
      <c r="J3" s="221"/>
      <c r="K3" s="228" t="s">
        <v>8</v>
      </c>
      <c r="L3" s="228" t="s">
        <v>9</v>
      </c>
    </row>
    <row r="4" spans="1:12" s="219" customFormat="1" ht="24.75" customHeight="1">
      <c r="A4" s="222" t="s">
        <v>10</v>
      </c>
      <c r="B4" s="223" t="s">
        <v>11</v>
      </c>
      <c r="C4" s="223"/>
      <c r="D4" s="223"/>
      <c r="E4" s="223"/>
      <c r="F4" s="223"/>
      <c r="G4" s="223"/>
      <c r="H4" s="223"/>
      <c r="I4" s="223"/>
      <c r="J4" s="223"/>
      <c r="K4" s="222" t="s">
        <v>12</v>
      </c>
      <c r="L4" s="229"/>
    </row>
    <row r="5" spans="1:12" s="219" customFormat="1" ht="24.75" customHeight="1">
      <c r="A5" s="224" t="s">
        <v>13</v>
      </c>
      <c r="B5" s="225" t="s">
        <v>14</v>
      </c>
      <c r="C5" s="225"/>
      <c r="D5" s="225"/>
      <c r="E5" s="225"/>
      <c r="F5" s="225"/>
      <c r="G5" s="225"/>
      <c r="H5" s="225"/>
      <c r="I5" s="225"/>
      <c r="J5" s="225"/>
      <c r="K5" s="222" t="s">
        <v>12</v>
      </c>
      <c r="L5" s="225"/>
    </row>
    <row r="6" spans="1:12" s="219" customFormat="1" ht="24.75" customHeight="1">
      <c r="A6" s="224" t="s">
        <v>15</v>
      </c>
      <c r="B6" s="225" t="s">
        <v>16</v>
      </c>
      <c r="C6" s="225"/>
      <c r="D6" s="225"/>
      <c r="E6" s="225"/>
      <c r="F6" s="225"/>
      <c r="G6" s="225"/>
      <c r="H6" s="225"/>
      <c r="I6" s="225"/>
      <c r="J6" s="225"/>
      <c r="K6" s="222" t="s">
        <v>12</v>
      </c>
      <c r="L6" s="225"/>
    </row>
    <row r="7" spans="1:12" s="219" customFormat="1" ht="24.75" customHeight="1">
      <c r="A7" s="224" t="s">
        <v>17</v>
      </c>
      <c r="B7" s="225" t="s">
        <v>18</v>
      </c>
      <c r="C7" s="225"/>
      <c r="D7" s="225"/>
      <c r="E7" s="225"/>
      <c r="F7" s="225"/>
      <c r="G7" s="225"/>
      <c r="H7" s="225"/>
      <c r="I7" s="225"/>
      <c r="J7" s="225"/>
      <c r="K7" s="222" t="s">
        <v>12</v>
      </c>
      <c r="L7" s="225"/>
    </row>
    <row r="8" spans="1:12" s="219" customFormat="1" ht="24.75" customHeight="1">
      <c r="A8" s="224" t="s">
        <v>19</v>
      </c>
      <c r="B8" s="225" t="s">
        <v>20</v>
      </c>
      <c r="C8" s="225"/>
      <c r="D8" s="225"/>
      <c r="E8" s="225"/>
      <c r="F8" s="225"/>
      <c r="G8" s="225"/>
      <c r="H8" s="225"/>
      <c r="I8" s="225"/>
      <c r="J8" s="225"/>
      <c r="K8" s="222" t="s">
        <v>12</v>
      </c>
      <c r="L8" s="225"/>
    </row>
    <row r="9" spans="1:12" s="219" customFormat="1" ht="24.75" customHeight="1">
      <c r="A9" s="224" t="s">
        <v>21</v>
      </c>
      <c r="B9" s="225" t="s">
        <v>22</v>
      </c>
      <c r="C9" s="225"/>
      <c r="D9" s="225"/>
      <c r="E9" s="225"/>
      <c r="F9" s="225"/>
      <c r="G9" s="225"/>
      <c r="H9" s="225"/>
      <c r="I9" s="225"/>
      <c r="J9" s="225"/>
      <c r="K9" s="222" t="s">
        <v>12</v>
      </c>
      <c r="L9" s="225"/>
    </row>
    <row r="10" spans="1:12" s="219" customFormat="1" ht="24.75" customHeight="1">
      <c r="A10" s="224" t="s">
        <v>23</v>
      </c>
      <c r="B10" s="225" t="s">
        <v>24</v>
      </c>
      <c r="C10" s="225"/>
      <c r="D10" s="225"/>
      <c r="E10" s="225"/>
      <c r="F10" s="225"/>
      <c r="G10" s="225"/>
      <c r="H10" s="225"/>
      <c r="I10" s="225"/>
      <c r="J10" s="225"/>
      <c r="K10" s="222" t="s">
        <v>12</v>
      </c>
      <c r="L10" s="225"/>
    </row>
    <row r="11" spans="1:12" s="219" customFormat="1" ht="24.75" customHeight="1">
      <c r="A11" s="224" t="s">
        <v>25</v>
      </c>
      <c r="B11" s="225" t="s">
        <v>26</v>
      </c>
      <c r="C11" s="225"/>
      <c r="D11" s="225"/>
      <c r="E11" s="225"/>
      <c r="F11" s="225"/>
      <c r="G11" s="225"/>
      <c r="H11" s="225"/>
      <c r="I11" s="225"/>
      <c r="J11" s="225"/>
      <c r="K11" s="222" t="s">
        <v>12</v>
      </c>
      <c r="L11" s="225"/>
    </row>
    <row r="12" spans="1:12" s="219" customFormat="1" ht="24.75" customHeight="1">
      <c r="A12" s="224" t="s">
        <v>27</v>
      </c>
      <c r="B12" s="225" t="s">
        <v>28</v>
      </c>
      <c r="C12" s="225"/>
      <c r="D12" s="225"/>
      <c r="E12" s="225"/>
      <c r="F12" s="225"/>
      <c r="G12" s="225"/>
      <c r="H12" s="225"/>
      <c r="I12" s="225"/>
      <c r="J12" s="225"/>
      <c r="K12" s="224" t="s">
        <v>29</v>
      </c>
      <c r="L12" s="225" t="s">
        <v>30</v>
      </c>
    </row>
    <row r="13" spans="1:12" s="219" customFormat="1" ht="24.75" customHeight="1">
      <c r="A13" s="224" t="s">
        <v>31</v>
      </c>
      <c r="B13" s="225" t="s">
        <v>32</v>
      </c>
      <c r="C13" s="225"/>
      <c r="D13" s="225"/>
      <c r="E13" s="225"/>
      <c r="F13" s="225"/>
      <c r="G13" s="225"/>
      <c r="H13" s="225"/>
      <c r="I13" s="225"/>
      <c r="J13" s="225"/>
      <c r="K13" s="224" t="s">
        <v>12</v>
      </c>
      <c r="L13" s="225"/>
    </row>
    <row r="14" spans="1:12" s="219" customFormat="1" ht="24.75" customHeight="1">
      <c r="A14" s="224" t="s">
        <v>33</v>
      </c>
      <c r="B14" s="225" t="s">
        <v>34</v>
      </c>
      <c r="C14" s="225"/>
      <c r="D14" s="225"/>
      <c r="E14" s="225"/>
      <c r="F14" s="225"/>
      <c r="G14" s="225"/>
      <c r="H14" s="225"/>
      <c r="I14" s="225"/>
      <c r="J14" s="225"/>
      <c r="K14" s="224" t="s">
        <v>12</v>
      </c>
      <c r="L14" s="225"/>
    </row>
    <row r="15" spans="1:12" ht="24.75" customHeight="1">
      <c r="A15" s="224" t="s">
        <v>35</v>
      </c>
      <c r="B15" s="226" t="s">
        <v>36</v>
      </c>
      <c r="C15" s="226"/>
      <c r="D15" s="226"/>
      <c r="E15" s="226"/>
      <c r="F15" s="226"/>
      <c r="G15" s="226"/>
      <c r="H15" s="226"/>
      <c r="I15" s="226"/>
      <c r="J15" s="226"/>
      <c r="K15" s="230" t="s">
        <v>29</v>
      </c>
      <c r="L15" s="226" t="s">
        <v>37</v>
      </c>
    </row>
    <row r="16" spans="1:12" ht="24.75" customHeight="1">
      <c r="A16" s="224" t="s">
        <v>38</v>
      </c>
      <c r="B16" s="225" t="s">
        <v>39</v>
      </c>
      <c r="C16" s="225"/>
      <c r="D16" s="225"/>
      <c r="E16" s="225"/>
      <c r="F16" s="225"/>
      <c r="G16" s="225"/>
      <c r="H16" s="225"/>
      <c r="I16" s="225"/>
      <c r="J16" s="225"/>
      <c r="K16" s="230" t="s">
        <v>12</v>
      </c>
      <c r="L16" s="231"/>
    </row>
    <row r="17" spans="1:12" ht="24.75" customHeight="1">
      <c r="A17" s="224" t="s">
        <v>40</v>
      </c>
      <c r="B17" s="225" t="s">
        <v>41</v>
      </c>
      <c r="C17" s="225"/>
      <c r="D17" s="225"/>
      <c r="E17" s="225"/>
      <c r="F17" s="225"/>
      <c r="G17" s="225"/>
      <c r="H17" s="225"/>
      <c r="I17" s="225"/>
      <c r="J17" s="225"/>
      <c r="K17" s="230" t="s">
        <v>12</v>
      </c>
      <c r="L17" s="232"/>
    </row>
    <row r="18" spans="1:12" ht="24.75" customHeight="1">
      <c r="A18" s="224" t="s">
        <v>42</v>
      </c>
      <c r="B18" s="225" t="s">
        <v>43</v>
      </c>
      <c r="C18" s="225"/>
      <c r="D18" s="225"/>
      <c r="E18" s="225"/>
      <c r="F18" s="225"/>
      <c r="G18" s="225"/>
      <c r="H18" s="225"/>
      <c r="I18" s="225"/>
      <c r="J18" s="225"/>
      <c r="K18" s="224" t="s">
        <v>29</v>
      </c>
      <c r="L18" s="229" t="s">
        <v>44</v>
      </c>
    </row>
    <row r="20" spans="1:12" ht="30" customHeight="1">
      <c r="A20" s="227" t="s">
        <v>45</v>
      </c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</row>
  </sheetData>
  <sheetProtection/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A20:L20"/>
  </mergeCells>
  <printOptions/>
  <pageMargins left="0.75" right="0.75" top="1" bottom="1" header="0.5" footer="0.5"/>
  <pageSetup fitToHeight="0" fitToWidth="1" horizontalDpi="600" verticalDpi="600" orientation="landscape" paperSize="9" scale="7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showGridLines="0" showZeros="0" tabSelected="1" zoomScale="80" zoomScaleNormal="80" zoomScaleSheetLayoutView="100" workbookViewId="0" topLeftCell="A1">
      <selection activeCell="M34" sqref="M34"/>
    </sheetView>
  </sheetViews>
  <sheetFormatPr defaultColWidth="9.16015625" defaultRowHeight="12.75" customHeight="1"/>
  <cols>
    <col min="1" max="1" width="40.5" style="0" customWidth="1"/>
    <col min="2" max="2" width="17.66015625" style="84" customWidth="1"/>
    <col min="3" max="3" width="40.16015625" style="0" customWidth="1"/>
    <col min="4" max="4" width="20" style="84" customWidth="1"/>
    <col min="5" max="5" width="40" style="0" customWidth="1"/>
    <col min="6" max="6" width="16.83203125" style="0" customWidth="1"/>
    <col min="7" max="7" width="39.16015625" style="0" customWidth="1"/>
    <col min="8" max="8" width="17.33203125" style="0" customWidth="1"/>
  </cols>
  <sheetData>
    <row r="1" spans="1:6" s="105" customFormat="1" ht="15.75" customHeight="1">
      <c r="A1" s="170" t="s">
        <v>10</v>
      </c>
      <c r="B1" s="171"/>
      <c r="C1" s="171"/>
      <c r="D1" s="171"/>
      <c r="E1" s="171"/>
      <c r="F1" s="171"/>
    </row>
    <row r="2" spans="1:8" ht="22.5" customHeight="1">
      <c r="A2" s="132" t="s">
        <v>11</v>
      </c>
      <c r="B2" s="132"/>
      <c r="C2" s="132"/>
      <c r="D2" s="132"/>
      <c r="E2" s="132"/>
      <c r="F2" s="132"/>
      <c r="G2" s="132"/>
      <c r="H2" s="132"/>
    </row>
    <row r="3" spans="1:8" ht="19.5" customHeight="1">
      <c r="A3" s="172"/>
      <c r="B3" s="172"/>
      <c r="C3" s="173"/>
      <c r="D3" s="173"/>
      <c r="E3" s="174"/>
      <c r="H3" s="171" t="s">
        <v>46</v>
      </c>
    </row>
    <row r="4" spans="1:8" ht="22.5" customHeight="1">
      <c r="A4" s="86" t="s">
        <v>47</v>
      </c>
      <c r="B4" s="198"/>
      <c r="C4" s="86" t="s">
        <v>48</v>
      </c>
      <c r="D4" s="86"/>
      <c r="E4" s="86"/>
      <c r="F4" s="86"/>
      <c r="G4" s="86"/>
      <c r="H4" s="86"/>
    </row>
    <row r="5" spans="1:8" ht="22.5" customHeight="1">
      <c r="A5" s="86" t="s">
        <v>49</v>
      </c>
      <c r="B5" s="198" t="s">
        <v>50</v>
      </c>
      <c r="C5" s="86" t="s">
        <v>51</v>
      </c>
      <c r="D5" s="175" t="s">
        <v>50</v>
      </c>
      <c r="E5" s="86" t="s">
        <v>52</v>
      </c>
      <c r="F5" s="86" t="s">
        <v>50</v>
      </c>
      <c r="G5" s="86" t="s">
        <v>53</v>
      </c>
      <c r="H5" s="86" t="s">
        <v>50</v>
      </c>
    </row>
    <row r="6" spans="1:8" ht="22.5" customHeight="1">
      <c r="A6" s="176" t="s">
        <v>54</v>
      </c>
      <c r="B6" s="167">
        <v>14851744.21</v>
      </c>
      <c r="C6" s="207" t="s">
        <v>54</v>
      </c>
      <c r="D6" s="208">
        <v>14851744.21</v>
      </c>
      <c r="E6" s="209" t="s">
        <v>54</v>
      </c>
      <c r="F6" s="167">
        <v>14851744.21</v>
      </c>
      <c r="G6" s="209" t="s">
        <v>54</v>
      </c>
      <c r="H6" s="167">
        <v>14851744.21</v>
      </c>
    </row>
    <row r="7" spans="1:8" ht="22.5" customHeight="1">
      <c r="A7" s="179" t="s">
        <v>55</v>
      </c>
      <c r="B7" s="167">
        <v>14851744.21</v>
      </c>
      <c r="C7" s="188" t="s">
        <v>56</v>
      </c>
      <c r="D7" s="167"/>
      <c r="E7" s="210" t="s">
        <v>57</v>
      </c>
      <c r="F7" s="167">
        <v>14445015.21</v>
      </c>
      <c r="G7" s="210" t="s">
        <v>58</v>
      </c>
      <c r="H7" s="167">
        <v>0</v>
      </c>
    </row>
    <row r="8" spans="1:8" ht="22.5" customHeight="1">
      <c r="A8" s="179" t="s">
        <v>59</v>
      </c>
      <c r="B8" s="167">
        <v>14851744.21</v>
      </c>
      <c r="C8" s="188" t="s">
        <v>60</v>
      </c>
      <c r="D8" s="167"/>
      <c r="E8" s="210" t="s">
        <v>61</v>
      </c>
      <c r="F8" s="167">
        <v>14445015.21</v>
      </c>
      <c r="G8" s="210" t="s">
        <v>62</v>
      </c>
      <c r="H8" s="167">
        <v>0</v>
      </c>
    </row>
    <row r="9" spans="1:8" ht="22.5" customHeight="1">
      <c r="A9" s="181" t="s">
        <v>63</v>
      </c>
      <c r="B9" s="167"/>
      <c r="C9" s="188" t="s">
        <v>64</v>
      </c>
      <c r="D9" s="167"/>
      <c r="E9" s="210" t="s">
        <v>65</v>
      </c>
      <c r="F9" s="167"/>
      <c r="G9" s="210" t="s">
        <v>66</v>
      </c>
      <c r="H9" s="167">
        <v>0</v>
      </c>
    </row>
    <row r="10" spans="1:8" ht="22.5" customHeight="1">
      <c r="A10" s="179" t="s">
        <v>67</v>
      </c>
      <c r="B10" s="167"/>
      <c r="C10" s="188" t="s">
        <v>68</v>
      </c>
      <c r="D10" s="167"/>
      <c r="E10" s="210" t="s">
        <v>69</v>
      </c>
      <c r="F10" s="167"/>
      <c r="G10" s="210" t="s">
        <v>70</v>
      </c>
      <c r="H10" s="167">
        <v>0</v>
      </c>
    </row>
    <row r="11" spans="1:8" ht="22.5" customHeight="1">
      <c r="A11" s="179" t="s">
        <v>71</v>
      </c>
      <c r="B11" s="167"/>
      <c r="C11" s="188" t="s">
        <v>72</v>
      </c>
      <c r="D11" s="167"/>
      <c r="E11" s="210" t="s">
        <v>73</v>
      </c>
      <c r="F11" s="167"/>
      <c r="G11" s="210" t="s">
        <v>74</v>
      </c>
      <c r="H11" s="167">
        <v>14445015.21</v>
      </c>
    </row>
    <row r="12" spans="1:8" ht="22.5" customHeight="1">
      <c r="A12" s="179" t="s">
        <v>75</v>
      </c>
      <c r="B12" s="167"/>
      <c r="C12" s="188" t="s">
        <v>76</v>
      </c>
      <c r="D12" s="167"/>
      <c r="E12" s="210" t="s">
        <v>77</v>
      </c>
      <c r="F12" s="167">
        <v>406729</v>
      </c>
      <c r="G12" s="210" t="s">
        <v>78</v>
      </c>
      <c r="H12" s="167"/>
    </row>
    <row r="13" spans="1:8" ht="22.5" customHeight="1">
      <c r="A13" s="179" t="s">
        <v>79</v>
      </c>
      <c r="B13" s="167"/>
      <c r="C13" s="188" t="s">
        <v>80</v>
      </c>
      <c r="D13" s="167"/>
      <c r="E13" s="210" t="s">
        <v>61</v>
      </c>
      <c r="F13" s="167"/>
      <c r="G13" s="210" t="s">
        <v>81</v>
      </c>
      <c r="H13" s="167"/>
    </row>
    <row r="14" spans="1:8" ht="22.5" customHeight="1">
      <c r="A14" s="179" t="s">
        <v>82</v>
      </c>
      <c r="B14" s="167"/>
      <c r="C14" s="188" t="s">
        <v>83</v>
      </c>
      <c r="D14" s="167">
        <v>3935544.96</v>
      </c>
      <c r="E14" s="210" t="s">
        <v>65</v>
      </c>
      <c r="F14" s="167"/>
      <c r="G14" s="210" t="s">
        <v>84</v>
      </c>
      <c r="H14" s="167"/>
    </row>
    <row r="15" spans="1:8" ht="22.5" customHeight="1">
      <c r="A15" s="179" t="s">
        <v>85</v>
      </c>
      <c r="B15" s="167"/>
      <c r="C15" s="188" t="s">
        <v>86</v>
      </c>
      <c r="D15" s="167">
        <v>0</v>
      </c>
      <c r="E15" s="210" t="s">
        <v>87</v>
      </c>
      <c r="F15" s="167"/>
      <c r="G15" s="210" t="s">
        <v>88</v>
      </c>
      <c r="H15" s="167"/>
    </row>
    <row r="16" spans="1:8" ht="22.5" customHeight="1">
      <c r="A16" s="182" t="s">
        <v>89</v>
      </c>
      <c r="B16" s="167"/>
      <c r="C16" s="188" t="s">
        <v>90</v>
      </c>
      <c r="D16" s="167">
        <v>9132752.49</v>
      </c>
      <c r="E16" s="210" t="s">
        <v>91</v>
      </c>
      <c r="F16" s="167"/>
      <c r="G16" s="210" t="s">
        <v>92</v>
      </c>
      <c r="H16" s="167"/>
    </row>
    <row r="17" spans="1:8" ht="22.5" customHeight="1">
      <c r="A17" s="182" t="s">
        <v>93</v>
      </c>
      <c r="B17" s="167"/>
      <c r="C17" s="188" t="s">
        <v>94</v>
      </c>
      <c r="D17" s="167">
        <v>0</v>
      </c>
      <c r="E17" s="210" t="s">
        <v>95</v>
      </c>
      <c r="F17" s="167"/>
      <c r="G17" s="210" t="s">
        <v>96</v>
      </c>
      <c r="H17" s="167">
        <v>406729</v>
      </c>
    </row>
    <row r="18" spans="1:8" ht="22.5" customHeight="1">
      <c r="A18" s="182"/>
      <c r="B18" s="167"/>
      <c r="C18" s="188" t="s">
        <v>97</v>
      </c>
      <c r="D18" s="167">
        <v>0</v>
      </c>
      <c r="E18" s="210" t="s">
        <v>98</v>
      </c>
      <c r="F18" s="167"/>
      <c r="G18" s="210"/>
      <c r="H18" s="167"/>
    </row>
    <row r="19" spans="1:8" ht="22.5" customHeight="1">
      <c r="A19" s="183"/>
      <c r="B19" s="167"/>
      <c r="C19" s="188" t="s">
        <v>99</v>
      </c>
      <c r="D19" s="167">
        <v>0</v>
      </c>
      <c r="E19" s="210" t="s">
        <v>100</v>
      </c>
      <c r="F19" s="167"/>
      <c r="G19" s="210"/>
      <c r="H19" s="102">
        <v>0</v>
      </c>
    </row>
    <row r="20" spans="1:8" ht="22.5" customHeight="1">
      <c r="A20" s="183"/>
      <c r="B20" s="167"/>
      <c r="C20" s="188" t="s">
        <v>101</v>
      </c>
      <c r="D20" s="167">
        <v>0</v>
      </c>
      <c r="E20" s="210" t="s">
        <v>102</v>
      </c>
      <c r="F20" s="167"/>
      <c r="G20" s="210"/>
      <c r="H20" s="102">
        <v>0</v>
      </c>
    </row>
    <row r="21" spans="1:8" ht="22.5" customHeight="1">
      <c r="A21" s="96"/>
      <c r="B21" s="167"/>
      <c r="C21" s="188" t="s">
        <v>103</v>
      </c>
      <c r="D21" s="167">
        <v>0</v>
      </c>
      <c r="E21" s="210" t="s">
        <v>104</v>
      </c>
      <c r="F21" s="167"/>
      <c r="G21" s="210"/>
      <c r="H21" s="102">
        <v>0</v>
      </c>
    </row>
    <row r="22" spans="1:8" ht="22.5" customHeight="1">
      <c r="A22" s="97"/>
      <c r="B22" s="167"/>
      <c r="C22" s="188" t="s">
        <v>105</v>
      </c>
      <c r="D22" s="167">
        <v>0</v>
      </c>
      <c r="E22" s="210" t="s">
        <v>106</v>
      </c>
      <c r="F22" s="167">
        <v>406729</v>
      </c>
      <c r="G22" s="210"/>
      <c r="H22" s="102">
        <v>0</v>
      </c>
    </row>
    <row r="23" spans="1:8" ht="22.5" customHeight="1">
      <c r="A23" s="184"/>
      <c r="B23" s="167"/>
      <c r="C23" s="188" t="s">
        <v>107</v>
      </c>
      <c r="D23" s="167">
        <v>0</v>
      </c>
      <c r="E23" s="211" t="s">
        <v>108</v>
      </c>
      <c r="F23" s="167"/>
      <c r="G23" s="211"/>
      <c r="H23" s="102">
        <v>0</v>
      </c>
    </row>
    <row r="24" spans="1:8" ht="22.5" customHeight="1">
      <c r="A24" s="184"/>
      <c r="B24" s="167"/>
      <c r="C24" s="188" t="s">
        <v>109</v>
      </c>
      <c r="D24" s="167">
        <v>0</v>
      </c>
      <c r="E24" s="211" t="s">
        <v>110</v>
      </c>
      <c r="F24" s="167"/>
      <c r="G24" s="211"/>
      <c r="H24" s="102">
        <v>0</v>
      </c>
    </row>
    <row r="25" spans="1:8" ht="22.5" customHeight="1">
      <c r="A25" s="184"/>
      <c r="B25" s="167"/>
      <c r="C25" s="188" t="s">
        <v>111</v>
      </c>
      <c r="D25" s="167">
        <v>0</v>
      </c>
      <c r="E25" s="211" t="s">
        <v>112</v>
      </c>
      <c r="F25" s="167"/>
      <c r="G25" s="211"/>
      <c r="H25" s="102">
        <v>0</v>
      </c>
    </row>
    <row r="26" spans="1:8" ht="22.5" customHeight="1">
      <c r="A26" s="184"/>
      <c r="B26" s="167"/>
      <c r="C26" s="188" t="s">
        <v>113</v>
      </c>
      <c r="D26" s="167">
        <v>1376717.76</v>
      </c>
      <c r="E26" s="211"/>
      <c r="F26" s="167"/>
      <c r="G26" s="211"/>
      <c r="H26" s="167"/>
    </row>
    <row r="27" spans="1:8" ht="22.5" customHeight="1">
      <c r="A27" s="97"/>
      <c r="B27" s="167"/>
      <c r="C27" s="188" t="s">
        <v>114</v>
      </c>
      <c r="D27" s="167"/>
      <c r="E27" s="210"/>
      <c r="F27" s="167"/>
      <c r="G27" s="210"/>
      <c r="H27" s="167"/>
    </row>
    <row r="28" spans="1:8" ht="22.5" customHeight="1">
      <c r="A28" s="97"/>
      <c r="B28" s="167"/>
      <c r="C28" s="188" t="s">
        <v>115</v>
      </c>
      <c r="D28" s="167"/>
      <c r="E28" s="210"/>
      <c r="F28" s="167"/>
      <c r="G28" s="210"/>
      <c r="H28" s="167"/>
    </row>
    <row r="29" spans="1:8" ht="22.5" customHeight="1">
      <c r="A29" s="97"/>
      <c r="B29" s="167"/>
      <c r="C29" s="188" t="s">
        <v>116</v>
      </c>
      <c r="D29" s="167"/>
      <c r="E29" s="210"/>
      <c r="F29" s="167"/>
      <c r="G29" s="210"/>
      <c r="H29" s="167"/>
    </row>
    <row r="30" spans="1:8" ht="22.5" customHeight="1">
      <c r="A30" s="97"/>
      <c r="B30" s="167"/>
      <c r="C30" s="188" t="s">
        <v>117</v>
      </c>
      <c r="D30" s="167">
        <v>406729</v>
      </c>
      <c r="E30" s="210"/>
      <c r="F30" s="167"/>
      <c r="G30" s="210"/>
      <c r="H30" s="167"/>
    </row>
    <row r="31" spans="1:8" ht="26.25" customHeight="1">
      <c r="A31" s="97"/>
      <c r="B31" s="167"/>
      <c r="C31" s="188"/>
      <c r="D31" s="167"/>
      <c r="E31" s="210"/>
      <c r="F31" s="167"/>
      <c r="G31" s="210"/>
      <c r="H31" s="167"/>
    </row>
    <row r="32" spans="1:8" ht="22.5" customHeight="1">
      <c r="A32" s="175" t="s">
        <v>118</v>
      </c>
      <c r="B32" s="167">
        <v>14851744.21</v>
      </c>
      <c r="C32" s="175" t="s">
        <v>119</v>
      </c>
      <c r="D32" s="167">
        <v>14851744.21</v>
      </c>
      <c r="E32" s="175" t="s">
        <v>119</v>
      </c>
      <c r="F32" s="167">
        <v>14851744.21</v>
      </c>
      <c r="G32" s="175" t="s">
        <v>119</v>
      </c>
      <c r="H32" s="167">
        <v>14851744.21</v>
      </c>
    </row>
    <row r="33" spans="1:8" ht="22.5" customHeight="1">
      <c r="A33" s="212" t="s">
        <v>120</v>
      </c>
      <c r="B33" s="167"/>
      <c r="C33" s="182" t="s">
        <v>121</v>
      </c>
      <c r="D33" s="167"/>
      <c r="E33" s="182" t="s">
        <v>121</v>
      </c>
      <c r="F33" s="167"/>
      <c r="G33" s="182" t="s">
        <v>121</v>
      </c>
      <c r="H33" s="167"/>
    </row>
    <row r="34" spans="1:8" ht="22.5" customHeight="1">
      <c r="A34" s="213" t="s">
        <v>122</v>
      </c>
      <c r="B34" s="167"/>
      <c r="C34" s="214" t="s">
        <v>123</v>
      </c>
      <c r="D34" s="167"/>
      <c r="E34" s="214" t="s">
        <v>123</v>
      </c>
      <c r="F34" s="167"/>
      <c r="G34" s="214" t="s">
        <v>123</v>
      </c>
      <c r="H34" s="167"/>
    </row>
    <row r="35" spans="1:8" ht="22.5" customHeight="1">
      <c r="A35" s="213" t="s">
        <v>124</v>
      </c>
      <c r="B35" s="167"/>
      <c r="C35" s="215"/>
      <c r="D35" s="167"/>
      <c r="E35" s="216"/>
      <c r="F35" s="167"/>
      <c r="G35" s="216"/>
      <c r="H35" s="167"/>
    </row>
    <row r="36" spans="1:8" ht="22.5" customHeight="1">
      <c r="A36" s="217" t="s">
        <v>125</v>
      </c>
      <c r="B36" s="167"/>
      <c r="C36" s="215"/>
      <c r="D36" s="167"/>
      <c r="E36" s="216"/>
      <c r="F36" s="167"/>
      <c r="G36" s="216"/>
      <c r="H36" s="167"/>
    </row>
    <row r="37" spans="1:8" ht="22.5" customHeight="1">
      <c r="A37" s="217" t="s">
        <v>126</v>
      </c>
      <c r="B37" s="167"/>
      <c r="C37" s="215"/>
      <c r="D37" s="167"/>
      <c r="E37" s="216"/>
      <c r="F37" s="167"/>
      <c r="G37" s="216"/>
      <c r="H37" s="167"/>
    </row>
    <row r="38" spans="1:8" ht="22.5" customHeight="1">
      <c r="A38" s="217"/>
      <c r="B38" s="167"/>
      <c r="C38" s="215"/>
      <c r="D38" s="167"/>
      <c r="E38" s="216"/>
      <c r="F38" s="167"/>
      <c r="G38" s="216"/>
      <c r="H38" s="167"/>
    </row>
    <row r="39" spans="1:8" ht="22.5" customHeight="1">
      <c r="A39" s="86" t="s">
        <v>127</v>
      </c>
      <c r="B39" s="167">
        <v>14851744.21</v>
      </c>
      <c r="C39" s="218" t="s">
        <v>128</v>
      </c>
      <c r="D39" s="167">
        <v>14851744.21</v>
      </c>
      <c r="E39" s="86" t="s">
        <v>128</v>
      </c>
      <c r="F39" s="167">
        <v>14851744.21</v>
      </c>
      <c r="G39" s="86" t="s">
        <v>128</v>
      </c>
      <c r="H39" s="167">
        <v>14851744.21</v>
      </c>
    </row>
  </sheetData>
  <sheetProtection/>
  <mergeCells count="4">
    <mergeCell ref="A2:H2"/>
    <mergeCell ref="A3:B3"/>
    <mergeCell ref="A4:B4"/>
    <mergeCell ref="C4:H4"/>
  </mergeCells>
  <printOptions horizontalCentered="1"/>
  <pageMargins left="0.751388888888889" right="0.751388888888889" top="0.511805555555556" bottom="0.629861111111111" header="0" footer="0"/>
  <pageSetup fitToHeight="0" horizontalDpi="600" verticalDpi="600" orientation="landscape" paperSize="9" scale="4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zoomScaleSheetLayoutView="100" workbookViewId="0" topLeftCell="A1">
      <selection activeCell="D15" sqref="D15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6.66015625" style="0" customWidth="1"/>
    <col min="4" max="4" width="15.33203125" style="0" customWidth="1"/>
    <col min="5" max="5" width="18.66015625" style="0" customWidth="1"/>
    <col min="6" max="13" width="10.16015625" style="0" customWidth="1"/>
    <col min="14" max="254" width="9.16015625" style="0" customWidth="1"/>
  </cols>
  <sheetData>
    <row r="1" spans="1:2" s="105" customFormat="1" ht="21" customHeight="1">
      <c r="A1" s="108" t="s">
        <v>13</v>
      </c>
      <c r="B1" s="108"/>
    </row>
    <row r="2" spans="1:13" ht="35.25" customHeight="1">
      <c r="A2" s="192" t="s">
        <v>14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="105" customFormat="1" ht="18.75" customHeight="1">
      <c r="M3" s="118" t="s">
        <v>46</v>
      </c>
    </row>
    <row r="4" spans="1:13" s="83" customFormat="1" ht="18" customHeight="1">
      <c r="A4" s="86" t="s">
        <v>129</v>
      </c>
      <c r="B4" s="86" t="s">
        <v>130</v>
      </c>
      <c r="C4" s="198" t="s">
        <v>131</v>
      </c>
      <c r="D4" s="199"/>
      <c r="E4" s="199"/>
      <c r="F4" s="199"/>
      <c r="G4" s="199"/>
      <c r="H4" s="199"/>
      <c r="I4" s="199"/>
      <c r="J4" s="199"/>
      <c r="K4" s="199"/>
      <c r="L4" s="199"/>
      <c r="M4" s="206"/>
    </row>
    <row r="5" spans="1:13" s="83" customFormat="1" ht="22.5" customHeight="1">
      <c r="A5" s="86"/>
      <c r="B5" s="86"/>
      <c r="C5" s="91" t="s">
        <v>132</v>
      </c>
      <c r="D5" s="91" t="s">
        <v>133</v>
      </c>
      <c r="E5" s="91"/>
      <c r="F5" s="91" t="s">
        <v>134</v>
      </c>
      <c r="G5" s="91" t="s">
        <v>135</v>
      </c>
      <c r="H5" s="91" t="s">
        <v>136</v>
      </c>
      <c r="I5" s="91" t="s">
        <v>137</v>
      </c>
      <c r="J5" s="91" t="s">
        <v>138</v>
      </c>
      <c r="K5" s="91" t="s">
        <v>124</v>
      </c>
      <c r="L5" s="91" t="s">
        <v>122</v>
      </c>
      <c r="M5" s="91" t="s">
        <v>139</v>
      </c>
    </row>
    <row r="6" spans="1:13" s="83" customFormat="1" ht="33.75" customHeight="1">
      <c r="A6" s="86"/>
      <c r="B6" s="86"/>
      <c r="C6" s="91"/>
      <c r="D6" s="91" t="s">
        <v>140</v>
      </c>
      <c r="E6" s="91" t="s">
        <v>141</v>
      </c>
      <c r="F6" s="91"/>
      <c r="G6" s="91"/>
      <c r="H6" s="91"/>
      <c r="I6" s="91"/>
      <c r="J6" s="91"/>
      <c r="K6" s="91"/>
      <c r="L6" s="91"/>
      <c r="M6" s="91"/>
    </row>
    <row r="7" spans="1:13" ht="12.75" customHeight="1">
      <c r="A7" s="95" t="s">
        <v>142</v>
      </c>
      <c r="B7" s="95" t="s">
        <v>142</v>
      </c>
      <c r="C7" s="95" t="s">
        <v>142</v>
      </c>
      <c r="D7" s="95" t="s">
        <v>142</v>
      </c>
      <c r="E7" s="95" t="s">
        <v>142</v>
      </c>
      <c r="F7" s="95" t="s">
        <v>142</v>
      </c>
      <c r="G7" s="95" t="s">
        <v>142</v>
      </c>
      <c r="H7" s="95" t="s">
        <v>142</v>
      </c>
      <c r="I7" s="95" t="s">
        <v>142</v>
      </c>
      <c r="J7" s="95" t="s">
        <v>142</v>
      </c>
      <c r="K7" s="95" t="s">
        <v>142</v>
      </c>
      <c r="L7" s="95" t="s">
        <v>142</v>
      </c>
      <c r="M7" s="95" t="s">
        <v>142</v>
      </c>
    </row>
    <row r="8" spans="1:13" s="197" customFormat="1" ht="12.75" customHeight="1">
      <c r="A8" s="200" t="s">
        <v>143</v>
      </c>
      <c r="B8" s="200" t="s">
        <v>132</v>
      </c>
      <c r="C8" s="201">
        <v>14851744.21</v>
      </c>
      <c r="D8" s="201">
        <v>14851744.21</v>
      </c>
      <c r="E8" s="202">
        <v>0</v>
      </c>
      <c r="F8" s="202">
        <v>0</v>
      </c>
      <c r="G8" s="202">
        <v>0</v>
      </c>
      <c r="H8" s="202">
        <v>0</v>
      </c>
      <c r="I8" s="202">
        <v>0</v>
      </c>
      <c r="J8" s="202">
        <v>0</v>
      </c>
      <c r="K8" s="202">
        <v>0</v>
      </c>
      <c r="L8" s="202">
        <v>0</v>
      </c>
      <c r="M8" s="202">
        <v>0</v>
      </c>
    </row>
    <row r="9" spans="1:13" s="197" customFormat="1" ht="12.75" customHeight="1">
      <c r="A9" s="200" t="s">
        <v>144</v>
      </c>
      <c r="B9" s="200" t="s">
        <v>145</v>
      </c>
      <c r="C9" s="201">
        <v>14851744.21</v>
      </c>
      <c r="D9" s="201">
        <v>14851744.21</v>
      </c>
      <c r="E9" s="202">
        <v>0</v>
      </c>
      <c r="F9" s="202">
        <v>0</v>
      </c>
      <c r="G9" s="202">
        <v>0</v>
      </c>
      <c r="H9" s="202">
        <v>0</v>
      </c>
      <c r="I9" s="202">
        <v>0</v>
      </c>
      <c r="J9" s="202">
        <v>0</v>
      </c>
      <c r="K9" s="202">
        <v>0</v>
      </c>
      <c r="L9" s="202">
        <v>0</v>
      </c>
      <c r="M9" s="202">
        <v>0</v>
      </c>
    </row>
    <row r="10" spans="1:13" s="197" customFormat="1" ht="12.75" customHeight="1">
      <c r="A10" s="203">
        <v>506016</v>
      </c>
      <c r="B10" s="200" t="s">
        <v>146</v>
      </c>
      <c r="C10" s="201">
        <v>14851744.21</v>
      </c>
      <c r="D10" s="201">
        <v>14851744.21</v>
      </c>
      <c r="E10" s="202">
        <v>0</v>
      </c>
      <c r="F10" s="202">
        <v>0</v>
      </c>
      <c r="G10" s="202">
        <v>0</v>
      </c>
      <c r="H10" s="202">
        <v>0</v>
      </c>
      <c r="I10" s="202">
        <v>0</v>
      </c>
      <c r="J10" s="202">
        <v>0</v>
      </c>
      <c r="K10" s="202">
        <v>0</v>
      </c>
      <c r="L10" s="202">
        <v>0</v>
      </c>
      <c r="M10" s="202">
        <v>0</v>
      </c>
    </row>
    <row r="11" spans="1:13" s="197" customFormat="1" ht="12.75" customHeight="1">
      <c r="A11" s="204"/>
      <c r="B11" s="205"/>
      <c r="C11" s="204"/>
      <c r="D11" s="204"/>
      <c r="E11" s="204"/>
      <c r="F11" s="204"/>
      <c r="G11" s="205"/>
      <c r="H11" s="205"/>
      <c r="I11" s="205"/>
      <c r="J11" s="205"/>
      <c r="K11" s="205"/>
      <c r="L11" s="204"/>
      <c r="M11" s="204"/>
    </row>
    <row r="12" spans="1:13" s="197" customFormat="1" ht="12.75" customHeight="1">
      <c r="A12" s="204"/>
      <c r="B12" s="204"/>
      <c r="C12" s="204"/>
      <c r="D12" s="204"/>
      <c r="E12" s="204"/>
      <c r="F12" s="204"/>
      <c r="G12" s="205"/>
      <c r="H12" s="205"/>
      <c r="I12" s="205"/>
      <c r="J12" s="205"/>
      <c r="K12" s="205"/>
      <c r="L12" s="204"/>
      <c r="M12" s="204"/>
    </row>
    <row r="13" spans="2:13" ht="12.75" customHeight="1">
      <c r="B13" s="84"/>
      <c r="C13" s="84"/>
      <c r="D13" s="84"/>
      <c r="E13" s="84"/>
      <c r="F13" s="84"/>
      <c r="G13" s="84"/>
      <c r="H13" s="84"/>
      <c r="L13" s="84"/>
      <c r="M13" s="84"/>
    </row>
    <row r="14" spans="2:13" ht="12.75" customHeight="1">
      <c r="B14" s="84"/>
      <c r="C14" s="84"/>
      <c r="D14" s="84"/>
      <c r="E14" s="84"/>
      <c r="F14" s="84"/>
      <c r="G14" s="84"/>
      <c r="L14" s="84"/>
      <c r="M14" s="84"/>
    </row>
    <row r="15" spans="3:13" ht="12.75" customHeight="1">
      <c r="C15" s="84"/>
      <c r="D15" s="84"/>
      <c r="E15" s="84"/>
      <c r="L15" s="84"/>
      <c r="M15" s="84"/>
    </row>
    <row r="16" spans="3:13" ht="12.75" customHeight="1">
      <c r="C16" s="84"/>
      <c r="D16" s="84"/>
      <c r="E16" s="84"/>
      <c r="F16" s="84"/>
      <c r="L16" s="84"/>
      <c r="M16" s="84"/>
    </row>
    <row r="17" spans="6:13" ht="12.75" customHeight="1">
      <c r="F17" s="84"/>
      <c r="K17" s="84"/>
      <c r="L17" s="84"/>
      <c r="M17" s="84"/>
    </row>
    <row r="18" spans="11:13" ht="12.75" customHeight="1">
      <c r="K18" s="84"/>
      <c r="L18" s="84"/>
      <c r="M18" s="84"/>
    </row>
    <row r="19" spans="11:13" ht="12.75" customHeight="1">
      <c r="K19" s="84"/>
      <c r="M19" s="84"/>
    </row>
    <row r="20" spans="11:13" ht="12.75" customHeight="1">
      <c r="K20" s="84"/>
      <c r="L20" s="84"/>
      <c r="M20" s="84"/>
    </row>
    <row r="21" spans="12:13" ht="12.75" customHeight="1">
      <c r="L21" s="84"/>
      <c r="M21" s="84"/>
    </row>
  </sheetData>
  <sheetProtection/>
  <mergeCells count="14">
    <mergeCell ref="A2:M2"/>
    <mergeCell ref="C4:M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zoomScaleSheetLayoutView="100" workbookViewId="0" topLeftCell="A1">
      <selection activeCell="C20" sqref="C20"/>
    </sheetView>
  </sheetViews>
  <sheetFormatPr defaultColWidth="9.16015625" defaultRowHeight="12.75" customHeight="1"/>
  <cols>
    <col min="1" max="1" width="13.66015625" style="0" customWidth="1"/>
    <col min="2" max="2" width="25.5" style="0" customWidth="1"/>
    <col min="3" max="4" width="16.33203125" style="0" customWidth="1"/>
    <col min="5" max="5" width="14.5" style="0" customWidth="1"/>
    <col min="6" max="12" width="11.33203125" style="0" customWidth="1"/>
    <col min="13" max="13" width="13.33203125" style="0" customWidth="1"/>
  </cols>
  <sheetData>
    <row r="1" spans="1:2" ht="29.25" customHeight="1">
      <c r="A1" s="84" t="s">
        <v>15</v>
      </c>
      <c r="B1" s="84"/>
    </row>
    <row r="2" spans="1:13" ht="35.25" customHeight="1">
      <c r="A2" s="192" t="s">
        <v>16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6"/>
    </row>
    <row r="3" ht="21.75" customHeight="1">
      <c r="L3" s="104" t="s">
        <v>46</v>
      </c>
    </row>
    <row r="4" spans="1:12" s="83" customFormat="1" ht="18.75" customHeight="1">
      <c r="A4" s="86" t="s">
        <v>129</v>
      </c>
      <c r="B4" s="86" t="s">
        <v>130</v>
      </c>
      <c r="C4" s="86" t="s">
        <v>131</v>
      </c>
      <c r="D4" s="86"/>
      <c r="E4" s="86"/>
      <c r="F4" s="86"/>
      <c r="G4" s="86"/>
      <c r="H4" s="86"/>
      <c r="I4" s="86"/>
      <c r="J4" s="86"/>
      <c r="K4" s="86"/>
      <c r="L4" s="86"/>
    </row>
    <row r="5" spans="1:12" s="83" customFormat="1" ht="21.75" customHeight="1">
      <c r="A5" s="86"/>
      <c r="B5" s="86"/>
      <c r="C5" s="91" t="s">
        <v>132</v>
      </c>
      <c r="D5" s="91" t="s">
        <v>147</v>
      </c>
      <c r="E5" s="91"/>
      <c r="F5" s="91" t="s">
        <v>134</v>
      </c>
      <c r="G5" s="91" t="s">
        <v>136</v>
      </c>
      <c r="H5" s="91" t="s">
        <v>137</v>
      </c>
      <c r="I5" s="91" t="s">
        <v>138</v>
      </c>
      <c r="J5" s="91" t="s">
        <v>122</v>
      </c>
      <c r="K5" s="91" t="s">
        <v>139</v>
      </c>
      <c r="L5" s="91" t="s">
        <v>124</v>
      </c>
    </row>
    <row r="6" spans="1:12" s="83" customFormat="1" ht="51.75" customHeight="1">
      <c r="A6" s="86"/>
      <c r="B6" s="86"/>
      <c r="C6" s="91"/>
      <c r="D6" s="91" t="s">
        <v>140</v>
      </c>
      <c r="E6" s="91" t="s">
        <v>148</v>
      </c>
      <c r="F6" s="91"/>
      <c r="G6" s="91"/>
      <c r="H6" s="91"/>
      <c r="I6" s="91"/>
      <c r="J6" s="91"/>
      <c r="K6" s="91"/>
      <c r="L6" s="91"/>
    </row>
    <row r="7" spans="1:12" s="106" customFormat="1" ht="12.75" customHeight="1">
      <c r="A7" s="193" t="s">
        <v>143</v>
      </c>
      <c r="B7" s="194" t="s">
        <v>132</v>
      </c>
      <c r="C7" s="167">
        <v>14851744.21</v>
      </c>
      <c r="D7" s="167">
        <v>14851744.21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</row>
    <row r="8" spans="1:12" s="106" customFormat="1" ht="12.75" customHeight="1">
      <c r="A8" s="193" t="s">
        <v>144</v>
      </c>
      <c r="B8" s="194" t="s">
        <v>145</v>
      </c>
      <c r="C8" s="167">
        <v>14851744.21</v>
      </c>
      <c r="D8" s="167">
        <v>14851744.21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</row>
    <row r="9" spans="1:12" s="106" customFormat="1" ht="12.75" customHeight="1">
      <c r="A9" s="194" t="s">
        <v>149</v>
      </c>
      <c r="B9" s="194" t="s">
        <v>146</v>
      </c>
      <c r="C9" s="167">
        <v>14851744.21</v>
      </c>
      <c r="D9" s="167">
        <v>14851744.21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</row>
    <row r="10" spans="1:12" ht="12.75" customHeight="1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</row>
    <row r="11" spans="1:12" ht="12.75" customHeight="1">
      <c r="A11" s="96"/>
      <c r="B11" s="96"/>
      <c r="C11" s="96"/>
      <c r="D11" s="96"/>
      <c r="E11" s="96"/>
      <c r="F11" s="96"/>
      <c r="G11" s="96"/>
      <c r="H11" s="97"/>
      <c r="I11" s="96"/>
      <c r="J11" s="96"/>
      <c r="K11" s="96"/>
      <c r="L11" s="96"/>
    </row>
    <row r="12" spans="1:12" ht="12.75" customHeight="1">
      <c r="A12" s="96"/>
      <c r="B12" s="96"/>
      <c r="C12" s="96"/>
      <c r="D12" s="96"/>
      <c r="E12" s="96"/>
      <c r="F12" s="96"/>
      <c r="G12" s="97"/>
      <c r="H12" s="97"/>
      <c r="I12" s="96"/>
      <c r="J12" s="96"/>
      <c r="K12" s="96"/>
      <c r="L12" s="96"/>
    </row>
    <row r="13" spans="2:13" ht="12.75" customHeight="1"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</row>
    <row r="14" spans="2:13" ht="12.75" customHeight="1">
      <c r="B14" s="84"/>
      <c r="C14" s="84"/>
      <c r="D14" s="84"/>
      <c r="E14" s="84"/>
      <c r="F14" s="84"/>
      <c r="G14" s="84"/>
      <c r="I14" s="84"/>
      <c r="J14" s="84"/>
      <c r="K14" s="84"/>
      <c r="M14" s="84"/>
    </row>
    <row r="15" spans="3:13" ht="12.75" customHeight="1">
      <c r="C15" s="84"/>
      <c r="D15" s="84"/>
      <c r="E15" s="84"/>
      <c r="I15" s="84"/>
      <c r="J15" s="84"/>
      <c r="K15" s="84"/>
      <c r="M15" s="84"/>
    </row>
    <row r="16" spans="3:13" ht="12.75" customHeight="1">
      <c r="C16" s="84"/>
      <c r="D16" s="84"/>
      <c r="E16" s="84"/>
      <c r="F16" s="84"/>
      <c r="I16" s="84"/>
      <c r="J16" s="84"/>
      <c r="K16" s="84"/>
      <c r="M16" s="84"/>
    </row>
    <row r="17" spans="6:11" ht="12.75" customHeight="1">
      <c r="F17" s="84"/>
      <c r="I17" s="84"/>
      <c r="J17" s="84"/>
      <c r="K17" s="84"/>
    </row>
  </sheetData>
  <sheetProtection/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showGridLines="0" showZeros="0" zoomScale="80" zoomScaleNormal="80" zoomScaleSheetLayoutView="100" workbookViewId="0" topLeftCell="A1">
      <selection activeCell="E24" sqref="E24"/>
    </sheetView>
  </sheetViews>
  <sheetFormatPr defaultColWidth="9.16015625" defaultRowHeight="12.75" customHeight="1"/>
  <cols>
    <col min="1" max="1" width="40.5" style="0" customWidth="1"/>
    <col min="2" max="2" width="23.33203125" style="0" customWidth="1"/>
    <col min="3" max="3" width="41" style="0" customWidth="1"/>
    <col min="4" max="4" width="20" style="0" customWidth="1"/>
    <col min="5" max="5" width="43" style="0" customWidth="1"/>
    <col min="6" max="6" width="18.66015625" style="0" customWidth="1"/>
    <col min="7" max="7" width="43" style="0" customWidth="1"/>
    <col min="8" max="8" width="15.16015625" style="0" customWidth="1"/>
  </cols>
  <sheetData>
    <row r="1" spans="1:8" s="105" customFormat="1" ht="22.5" customHeight="1">
      <c r="A1" s="170" t="s">
        <v>17</v>
      </c>
      <c r="B1" s="171"/>
      <c r="C1" s="171"/>
      <c r="D1" s="171"/>
      <c r="E1" s="171"/>
      <c r="F1" s="171"/>
      <c r="G1" s="171"/>
      <c r="H1" s="171"/>
    </row>
    <row r="2" spans="1:8" s="105" customFormat="1" ht="22.5" customHeight="1">
      <c r="A2" s="132" t="s">
        <v>18</v>
      </c>
      <c r="B2" s="132"/>
      <c r="C2" s="132"/>
      <c r="D2" s="132"/>
      <c r="E2" s="132"/>
      <c r="F2" s="132"/>
      <c r="G2" s="132"/>
      <c r="H2" s="132"/>
    </row>
    <row r="3" spans="1:8" s="105" customFormat="1" ht="22.5" customHeight="1">
      <c r="A3" s="172"/>
      <c r="B3" s="172"/>
      <c r="C3" s="173"/>
      <c r="D3" s="173"/>
      <c r="E3" s="174"/>
      <c r="F3" s="174"/>
      <c r="G3" s="174"/>
      <c r="H3" s="171" t="s">
        <v>46</v>
      </c>
    </row>
    <row r="4" spans="1:8" ht="22.5" customHeight="1">
      <c r="A4" s="86" t="s">
        <v>47</v>
      </c>
      <c r="B4" s="86"/>
      <c r="C4" s="86" t="s">
        <v>48</v>
      </c>
      <c r="D4" s="86"/>
      <c r="E4" s="86"/>
      <c r="F4" s="86"/>
      <c r="G4" s="86"/>
      <c r="H4" s="86"/>
    </row>
    <row r="5" spans="1:8" ht="22.5" customHeight="1">
      <c r="A5" s="86" t="s">
        <v>49</v>
      </c>
      <c r="B5" s="86" t="s">
        <v>50</v>
      </c>
      <c r="C5" s="86" t="s">
        <v>51</v>
      </c>
      <c r="D5" s="175" t="s">
        <v>50</v>
      </c>
      <c r="E5" s="86" t="s">
        <v>52</v>
      </c>
      <c r="F5" s="86" t="s">
        <v>50</v>
      </c>
      <c r="G5" s="86" t="s">
        <v>53</v>
      </c>
      <c r="H5" s="86" t="s">
        <v>50</v>
      </c>
    </row>
    <row r="6" spans="1:8" ht="22.5" customHeight="1">
      <c r="A6" s="176" t="s">
        <v>150</v>
      </c>
      <c r="B6" s="167">
        <v>14851744.21</v>
      </c>
      <c r="C6" s="177" t="s">
        <v>150</v>
      </c>
      <c r="D6" s="167">
        <v>14851744.21</v>
      </c>
      <c r="E6" s="178" t="s">
        <v>150</v>
      </c>
      <c r="F6" s="167">
        <v>14851744.21</v>
      </c>
      <c r="G6" s="178" t="s">
        <v>150</v>
      </c>
      <c r="H6" s="167">
        <v>14851744.21</v>
      </c>
    </row>
    <row r="7" spans="1:8" ht="22.5" customHeight="1">
      <c r="A7" s="179" t="s">
        <v>151</v>
      </c>
      <c r="B7" s="167">
        <v>14851744.21</v>
      </c>
      <c r="C7" s="180" t="s">
        <v>56</v>
      </c>
      <c r="D7" s="167">
        <v>0</v>
      </c>
      <c r="E7" s="178" t="s">
        <v>57</v>
      </c>
      <c r="F7" s="167">
        <v>14445015.21</v>
      </c>
      <c r="G7" s="178" t="s">
        <v>58</v>
      </c>
      <c r="H7" s="167">
        <v>0</v>
      </c>
    </row>
    <row r="8" spans="1:10" ht="22.5" customHeight="1">
      <c r="A8" s="181" t="s">
        <v>152</v>
      </c>
      <c r="B8" s="167">
        <v>0</v>
      </c>
      <c r="C8" s="180" t="s">
        <v>60</v>
      </c>
      <c r="D8" s="167">
        <v>0</v>
      </c>
      <c r="E8" s="178" t="s">
        <v>61</v>
      </c>
      <c r="F8" s="167">
        <v>14445015.21</v>
      </c>
      <c r="G8" s="178" t="s">
        <v>62</v>
      </c>
      <c r="H8" s="167">
        <v>0</v>
      </c>
      <c r="J8" s="84"/>
    </row>
    <row r="9" spans="1:8" ht="22.5" customHeight="1">
      <c r="A9" s="179" t="s">
        <v>153</v>
      </c>
      <c r="B9" s="167">
        <v>0</v>
      </c>
      <c r="C9" s="180" t="s">
        <v>64</v>
      </c>
      <c r="D9" s="167">
        <v>0</v>
      </c>
      <c r="E9" s="178" t="s">
        <v>65</v>
      </c>
      <c r="F9" s="167">
        <v>0</v>
      </c>
      <c r="G9" s="178" t="s">
        <v>66</v>
      </c>
      <c r="H9" s="167">
        <v>0</v>
      </c>
    </row>
    <row r="10" spans="1:8" ht="22.5" customHeight="1">
      <c r="A10" s="179" t="s">
        <v>154</v>
      </c>
      <c r="B10" s="167">
        <v>0</v>
      </c>
      <c r="C10" s="180" t="s">
        <v>68</v>
      </c>
      <c r="D10" s="167">
        <v>0</v>
      </c>
      <c r="E10" s="178" t="s">
        <v>69</v>
      </c>
      <c r="F10" s="167">
        <v>0</v>
      </c>
      <c r="G10" s="178" t="s">
        <v>70</v>
      </c>
      <c r="H10" s="167">
        <v>0</v>
      </c>
    </row>
    <row r="11" spans="1:8" ht="22.5" customHeight="1">
      <c r="A11" s="179"/>
      <c r="B11" s="167"/>
      <c r="C11" s="180" t="s">
        <v>72</v>
      </c>
      <c r="D11" s="167">
        <v>0</v>
      </c>
      <c r="E11" s="178" t="s">
        <v>73</v>
      </c>
      <c r="F11" s="167">
        <v>0</v>
      </c>
      <c r="G11" s="178" t="s">
        <v>74</v>
      </c>
      <c r="H11" s="167">
        <v>14445015.21</v>
      </c>
    </row>
    <row r="12" spans="1:8" ht="22.5" customHeight="1">
      <c r="A12" s="179"/>
      <c r="B12" s="167"/>
      <c r="C12" s="180" t="s">
        <v>76</v>
      </c>
      <c r="D12" s="167">
        <v>0</v>
      </c>
      <c r="E12" s="178" t="s">
        <v>77</v>
      </c>
      <c r="F12" s="167">
        <v>406729</v>
      </c>
      <c r="G12" s="178" t="s">
        <v>78</v>
      </c>
      <c r="H12" s="167"/>
    </row>
    <row r="13" spans="1:8" ht="22.5" customHeight="1">
      <c r="A13" s="179"/>
      <c r="B13" s="167"/>
      <c r="C13" s="180" t="s">
        <v>80</v>
      </c>
      <c r="D13" s="167">
        <v>0</v>
      </c>
      <c r="E13" s="178" t="s">
        <v>61</v>
      </c>
      <c r="F13" s="167"/>
      <c r="G13" s="178" t="s">
        <v>81</v>
      </c>
      <c r="H13" s="167"/>
    </row>
    <row r="14" spans="1:8" ht="22.5" customHeight="1">
      <c r="A14" s="179"/>
      <c r="B14" s="167"/>
      <c r="C14" s="180" t="s">
        <v>83</v>
      </c>
      <c r="D14" s="167">
        <v>3935544.96</v>
      </c>
      <c r="E14" s="178" t="s">
        <v>65</v>
      </c>
      <c r="F14" s="167"/>
      <c r="G14" s="178" t="s">
        <v>84</v>
      </c>
      <c r="H14" s="167"/>
    </row>
    <row r="15" spans="1:8" ht="22.5" customHeight="1">
      <c r="A15" s="182"/>
      <c r="B15" s="167"/>
      <c r="C15" s="180" t="s">
        <v>86</v>
      </c>
      <c r="D15" s="167">
        <v>0</v>
      </c>
      <c r="E15" s="178" t="s">
        <v>87</v>
      </c>
      <c r="F15" s="167"/>
      <c r="G15" s="178" t="s">
        <v>88</v>
      </c>
      <c r="H15" s="167"/>
    </row>
    <row r="16" spans="1:8" ht="22.5" customHeight="1">
      <c r="A16" s="182"/>
      <c r="B16" s="167"/>
      <c r="C16" s="180" t="s">
        <v>90</v>
      </c>
      <c r="D16" s="167">
        <v>9132752.49</v>
      </c>
      <c r="E16" s="178" t="s">
        <v>91</v>
      </c>
      <c r="F16" s="167"/>
      <c r="G16" s="178" t="s">
        <v>92</v>
      </c>
      <c r="H16" s="167"/>
    </row>
    <row r="17" spans="1:8" ht="22.5" customHeight="1">
      <c r="A17" s="182"/>
      <c r="B17" s="167"/>
      <c r="C17" s="180" t="s">
        <v>94</v>
      </c>
      <c r="D17" s="167">
        <v>0</v>
      </c>
      <c r="E17" s="178" t="s">
        <v>95</v>
      </c>
      <c r="F17" s="167"/>
      <c r="G17" s="178" t="s">
        <v>96</v>
      </c>
      <c r="H17" s="167">
        <v>406729</v>
      </c>
    </row>
    <row r="18" spans="1:8" ht="22.5" customHeight="1">
      <c r="A18" s="182"/>
      <c r="B18" s="167"/>
      <c r="C18" s="180" t="s">
        <v>97</v>
      </c>
      <c r="D18" s="167">
        <v>0</v>
      </c>
      <c r="E18" s="178" t="s">
        <v>98</v>
      </c>
      <c r="F18" s="167"/>
      <c r="G18" s="178"/>
      <c r="H18" s="167"/>
    </row>
    <row r="19" spans="1:8" ht="22.5" customHeight="1">
      <c r="A19" s="183"/>
      <c r="B19" s="167"/>
      <c r="C19" s="180" t="s">
        <v>99</v>
      </c>
      <c r="D19" s="167">
        <v>0</v>
      </c>
      <c r="E19" s="178" t="s">
        <v>100</v>
      </c>
      <c r="F19" s="167"/>
      <c r="G19" s="178"/>
      <c r="H19" s="167"/>
    </row>
    <row r="20" spans="1:8" ht="22.5" customHeight="1">
      <c r="A20" s="183"/>
      <c r="B20" s="167"/>
      <c r="C20" s="180" t="s">
        <v>101</v>
      </c>
      <c r="D20" s="167">
        <v>0</v>
      </c>
      <c r="E20" s="178" t="s">
        <v>102</v>
      </c>
      <c r="F20" s="167"/>
      <c r="G20" s="178"/>
      <c r="H20" s="167"/>
    </row>
    <row r="21" spans="1:8" ht="22.5" customHeight="1">
      <c r="A21" s="96"/>
      <c r="B21" s="167"/>
      <c r="C21" s="180" t="s">
        <v>103</v>
      </c>
      <c r="D21" s="167">
        <v>0</v>
      </c>
      <c r="E21" s="178" t="s">
        <v>104</v>
      </c>
      <c r="F21" s="167"/>
      <c r="G21" s="178"/>
      <c r="H21" s="167"/>
    </row>
    <row r="22" spans="1:8" ht="22.5" customHeight="1">
      <c r="A22" s="97"/>
      <c r="B22" s="167"/>
      <c r="C22" s="180" t="s">
        <v>105</v>
      </c>
      <c r="D22" s="167">
        <v>0</v>
      </c>
      <c r="E22" s="178" t="s">
        <v>106</v>
      </c>
      <c r="F22" s="167">
        <v>406729</v>
      </c>
      <c r="G22" s="178"/>
      <c r="H22" s="167"/>
    </row>
    <row r="23" spans="1:8" ht="22.5" customHeight="1">
      <c r="A23" s="184"/>
      <c r="B23" s="167"/>
      <c r="C23" s="180" t="s">
        <v>107</v>
      </c>
      <c r="D23" s="167">
        <v>0</v>
      </c>
      <c r="E23" s="185" t="s">
        <v>108</v>
      </c>
      <c r="F23" s="167"/>
      <c r="G23" s="185"/>
      <c r="H23" s="167"/>
    </row>
    <row r="24" spans="1:8" ht="22.5" customHeight="1">
      <c r="A24" s="184"/>
      <c r="B24" s="167"/>
      <c r="C24" s="180" t="s">
        <v>109</v>
      </c>
      <c r="D24" s="167">
        <v>0</v>
      </c>
      <c r="E24" s="185" t="s">
        <v>110</v>
      </c>
      <c r="F24" s="167"/>
      <c r="G24" s="185"/>
      <c r="H24" s="167"/>
    </row>
    <row r="25" spans="1:9" ht="22.5" customHeight="1">
      <c r="A25" s="184"/>
      <c r="B25" s="167"/>
      <c r="C25" s="180" t="s">
        <v>111</v>
      </c>
      <c r="D25" s="167">
        <v>0</v>
      </c>
      <c r="E25" s="185" t="s">
        <v>112</v>
      </c>
      <c r="F25" s="167"/>
      <c r="G25" s="185"/>
      <c r="H25" s="167"/>
      <c r="I25" s="84"/>
    </row>
    <row r="26" spans="1:10" ht="22.5" customHeight="1">
      <c r="A26" s="184"/>
      <c r="B26" s="167"/>
      <c r="C26" s="180" t="s">
        <v>113</v>
      </c>
      <c r="D26" s="167">
        <v>1376717.76</v>
      </c>
      <c r="E26" s="178"/>
      <c r="F26" s="167"/>
      <c r="G26" s="178"/>
      <c r="H26" s="167"/>
      <c r="I26" s="84"/>
      <c r="J26" s="84"/>
    </row>
    <row r="27" spans="1:10" ht="22.5" customHeight="1">
      <c r="A27" s="97"/>
      <c r="B27" s="167"/>
      <c r="C27" s="180" t="s">
        <v>114</v>
      </c>
      <c r="D27" s="167"/>
      <c r="E27" s="186"/>
      <c r="F27" s="167"/>
      <c r="G27" s="178"/>
      <c r="H27" s="167"/>
      <c r="I27" s="84"/>
      <c r="J27" s="84"/>
    </row>
    <row r="28" spans="1:10" ht="22.5" customHeight="1">
      <c r="A28" s="184"/>
      <c r="B28" s="167"/>
      <c r="C28" s="180" t="s">
        <v>115</v>
      </c>
      <c r="D28" s="167"/>
      <c r="E28" s="178"/>
      <c r="F28" s="167"/>
      <c r="G28" s="178"/>
      <c r="H28" s="167"/>
      <c r="I28" s="84"/>
      <c r="J28" s="84"/>
    </row>
    <row r="29" spans="1:10" ht="22.5" customHeight="1">
      <c r="A29" s="97"/>
      <c r="B29" s="167"/>
      <c r="C29" s="180" t="s">
        <v>116</v>
      </c>
      <c r="D29" s="167"/>
      <c r="E29" s="178"/>
      <c r="F29" s="167"/>
      <c r="G29" s="178"/>
      <c r="H29" s="167"/>
      <c r="I29" s="84"/>
      <c r="J29" s="84"/>
    </row>
    <row r="30" spans="1:8" ht="22.5" customHeight="1">
      <c r="A30" s="97"/>
      <c r="B30" s="167"/>
      <c r="C30" s="180" t="s">
        <v>117</v>
      </c>
      <c r="D30" s="167">
        <v>406729</v>
      </c>
      <c r="E30" s="178"/>
      <c r="F30" s="167"/>
      <c r="G30" s="178"/>
      <c r="H30" s="167"/>
    </row>
    <row r="31" spans="1:8" ht="18" customHeight="1">
      <c r="A31" s="175" t="s">
        <v>118</v>
      </c>
      <c r="B31" s="167">
        <v>14851744.21</v>
      </c>
      <c r="C31" s="187" t="s">
        <v>119</v>
      </c>
      <c r="D31" s="167">
        <v>14851744.21</v>
      </c>
      <c r="E31" s="187" t="s">
        <v>119</v>
      </c>
      <c r="F31" s="167">
        <v>14851744.21</v>
      </c>
      <c r="G31" s="187" t="s">
        <v>119</v>
      </c>
      <c r="H31" s="167">
        <v>14851744.21</v>
      </c>
    </row>
    <row r="32" spans="1:8" ht="18" customHeight="1">
      <c r="A32" s="188" t="s">
        <v>124</v>
      </c>
      <c r="B32" s="167">
        <v>0</v>
      </c>
      <c r="C32" s="189" t="s">
        <v>121</v>
      </c>
      <c r="D32" s="167">
        <v>0</v>
      </c>
      <c r="E32" s="189" t="s">
        <v>121</v>
      </c>
      <c r="F32" s="167">
        <v>0</v>
      </c>
      <c r="G32" s="189" t="s">
        <v>121</v>
      </c>
      <c r="H32" s="167">
        <v>0</v>
      </c>
    </row>
    <row r="33" spans="1:8" ht="18" customHeight="1">
      <c r="A33" s="188"/>
      <c r="B33" s="167"/>
      <c r="C33" s="190"/>
      <c r="D33" s="167"/>
      <c r="E33" s="190"/>
      <c r="F33" s="167"/>
      <c r="G33" s="190"/>
      <c r="H33" s="167"/>
    </row>
    <row r="34" spans="1:8" ht="18" customHeight="1">
      <c r="A34" s="86" t="s">
        <v>127</v>
      </c>
      <c r="B34" s="167">
        <v>14851744.21</v>
      </c>
      <c r="C34" s="191" t="s">
        <v>128</v>
      </c>
      <c r="D34" s="167">
        <v>14851744.21</v>
      </c>
      <c r="E34" s="191" t="s">
        <v>128</v>
      </c>
      <c r="F34" s="167">
        <v>14851744.21</v>
      </c>
      <c r="G34" s="191" t="s">
        <v>128</v>
      </c>
      <c r="H34" s="167">
        <v>14851744.21</v>
      </c>
    </row>
    <row r="35" spans="4:8" ht="12.75" customHeight="1">
      <c r="D35" s="84"/>
      <c r="H35" s="84"/>
    </row>
    <row r="36" spans="4:8" ht="12.75" customHeight="1">
      <c r="D36" s="84"/>
      <c r="H36" s="84"/>
    </row>
    <row r="37" spans="4:8" ht="12.75" customHeight="1">
      <c r="D37" s="84"/>
      <c r="H37" s="84"/>
    </row>
    <row r="38" spans="4:8" ht="12.75" customHeight="1">
      <c r="D38" s="84"/>
      <c r="H38" s="84"/>
    </row>
    <row r="39" spans="4:8" ht="12.75" customHeight="1">
      <c r="D39" s="84"/>
      <c r="H39" s="84"/>
    </row>
    <row r="40" spans="4:8" ht="12.75" customHeight="1">
      <c r="D40" s="84"/>
      <c r="H40" s="84"/>
    </row>
    <row r="41" spans="4:8" ht="12.75" customHeight="1">
      <c r="D41" s="84"/>
      <c r="H41" s="84"/>
    </row>
    <row r="42" spans="4:8" ht="12.75" customHeight="1">
      <c r="D42" s="84"/>
      <c r="H42" s="84"/>
    </row>
    <row r="43" spans="4:8" ht="12.75" customHeight="1">
      <c r="D43" s="84"/>
      <c r="H43" s="84"/>
    </row>
    <row r="44" spans="4:8" ht="12.75" customHeight="1">
      <c r="D44" s="84"/>
      <c r="H44" s="84"/>
    </row>
    <row r="45" spans="4:8" ht="12.75" customHeight="1">
      <c r="D45" s="84"/>
      <c r="H45" s="84"/>
    </row>
    <row r="46" spans="4:8" ht="12.75" customHeight="1">
      <c r="D46" s="84"/>
      <c r="H46" s="84"/>
    </row>
    <row r="47" spans="4:8" ht="12.75" customHeight="1">
      <c r="D47" s="84"/>
      <c r="H47" s="84"/>
    </row>
    <row r="48" ht="12.75" customHeight="1">
      <c r="H48" s="84"/>
    </row>
    <row r="49" ht="12.75" customHeight="1">
      <c r="H49" s="84"/>
    </row>
    <row r="50" ht="12.75" customHeight="1">
      <c r="H50" s="84"/>
    </row>
    <row r="51" ht="12.75" customHeight="1">
      <c r="H51" s="84"/>
    </row>
    <row r="52" ht="12.75" customHeight="1">
      <c r="H52" s="84"/>
    </row>
    <row r="53" ht="12.75" customHeight="1">
      <c r="H53" s="84"/>
    </row>
  </sheetData>
  <sheetProtection/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fitToHeight="1" fitToWidth="1" orientation="landscape" paperSize="9" scale="5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showZeros="0" zoomScaleSheetLayoutView="100" workbookViewId="0" topLeftCell="A1">
      <selection activeCell="I11" sqref="I11"/>
    </sheetView>
  </sheetViews>
  <sheetFormatPr defaultColWidth="9.16015625" defaultRowHeight="12.75" customHeight="1"/>
  <cols>
    <col min="1" max="1" width="21.33203125" style="0" customWidth="1"/>
    <col min="2" max="2" width="34.83203125" style="0" customWidth="1"/>
    <col min="3" max="5" width="21.33203125" style="0" customWidth="1"/>
    <col min="6" max="6" width="19.33203125" style="0" customWidth="1"/>
    <col min="7" max="7" width="21.33203125" style="0" customWidth="1"/>
  </cols>
  <sheetData>
    <row r="1" s="105" customFormat="1" ht="30" customHeight="1">
      <c r="A1" s="108" t="s">
        <v>19</v>
      </c>
    </row>
    <row r="2" spans="1:7" s="105" customFormat="1" ht="28.5" customHeight="1">
      <c r="A2" s="109" t="s">
        <v>20</v>
      </c>
      <c r="B2" s="109"/>
      <c r="C2" s="109"/>
      <c r="D2" s="109"/>
      <c r="E2" s="109"/>
      <c r="F2" s="109"/>
      <c r="G2" s="109"/>
    </row>
    <row r="3" s="105" customFormat="1" ht="22.5" customHeight="1">
      <c r="G3" s="118" t="s">
        <v>46</v>
      </c>
    </row>
    <row r="4" spans="1:7" s="83" customFormat="1" ht="19.5" customHeight="1">
      <c r="A4" s="111" t="s">
        <v>155</v>
      </c>
      <c r="B4" s="111" t="s">
        <v>156</v>
      </c>
      <c r="C4" s="111" t="s">
        <v>132</v>
      </c>
      <c r="D4" s="111" t="s">
        <v>157</v>
      </c>
      <c r="E4" s="111" t="s">
        <v>158</v>
      </c>
      <c r="F4" s="111" t="s">
        <v>159</v>
      </c>
      <c r="G4" s="111" t="s">
        <v>160</v>
      </c>
    </row>
    <row r="5" spans="1:7" ht="19.5" customHeight="1">
      <c r="A5" s="166" t="s">
        <v>143</v>
      </c>
      <c r="B5" s="166" t="s">
        <v>132</v>
      </c>
      <c r="C5" s="167">
        <v>14851744.21</v>
      </c>
      <c r="D5" s="167">
        <v>14445015.21</v>
      </c>
      <c r="E5" s="167">
        <v>0</v>
      </c>
      <c r="F5" s="167">
        <v>406729</v>
      </c>
      <c r="G5" s="168" t="s">
        <v>142</v>
      </c>
    </row>
    <row r="6" spans="1:7" ht="19.5" customHeight="1">
      <c r="A6" s="166" t="s">
        <v>161</v>
      </c>
      <c r="B6" s="166" t="s">
        <v>162</v>
      </c>
      <c r="C6" s="167">
        <v>3935544.96</v>
      </c>
      <c r="D6" s="167">
        <v>3935544.96</v>
      </c>
      <c r="E6" s="167">
        <v>0</v>
      </c>
      <c r="F6" s="167">
        <v>0</v>
      </c>
      <c r="G6" s="96"/>
    </row>
    <row r="7" spans="1:7" ht="19.5" customHeight="1">
      <c r="A7" s="166" t="s">
        <v>163</v>
      </c>
      <c r="B7" s="166" t="s">
        <v>164</v>
      </c>
      <c r="C7" s="167">
        <v>3935544.96</v>
      </c>
      <c r="D7" s="167">
        <v>3935544.96</v>
      </c>
      <c r="E7" s="167">
        <v>0</v>
      </c>
      <c r="F7" s="167">
        <v>0</v>
      </c>
      <c r="G7" s="96"/>
    </row>
    <row r="8" spans="1:7" ht="19.5" customHeight="1">
      <c r="A8" s="166" t="s">
        <v>165</v>
      </c>
      <c r="B8" s="166" t="s">
        <v>166</v>
      </c>
      <c r="C8" s="167">
        <v>3017733.12</v>
      </c>
      <c r="D8" s="167">
        <v>3017733.12</v>
      </c>
      <c r="E8" s="167">
        <v>0</v>
      </c>
      <c r="F8" s="167">
        <v>0</v>
      </c>
      <c r="G8" s="96"/>
    </row>
    <row r="9" spans="1:7" ht="19.5" customHeight="1">
      <c r="A9" s="166" t="s">
        <v>167</v>
      </c>
      <c r="B9" s="166" t="s">
        <v>168</v>
      </c>
      <c r="C9" s="167">
        <v>917811.84</v>
      </c>
      <c r="D9" s="167">
        <v>917811.84</v>
      </c>
      <c r="E9" s="167">
        <v>0</v>
      </c>
      <c r="F9" s="167">
        <v>0</v>
      </c>
      <c r="G9" s="96"/>
    </row>
    <row r="10" spans="1:7" ht="19.5" customHeight="1">
      <c r="A10" s="166" t="s">
        <v>169</v>
      </c>
      <c r="B10" s="166" t="s">
        <v>170</v>
      </c>
      <c r="C10" s="167">
        <v>9132752.49</v>
      </c>
      <c r="D10" s="167">
        <v>9132752.49</v>
      </c>
      <c r="E10" s="167">
        <v>0</v>
      </c>
      <c r="F10" s="167">
        <v>0</v>
      </c>
      <c r="G10" s="96"/>
    </row>
    <row r="11" spans="1:7" ht="19.5" customHeight="1">
      <c r="A11" s="166" t="s">
        <v>171</v>
      </c>
      <c r="B11" s="166" t="s">
        <v>172</v>
      </c>
      <c r="C11" s="167">
        <v>7745219.85</v>
      </c>
      <c r="D11" s="167">
        <v>7745219.85</v>
      </c>
      <c r="E11" s="167">
        <v>0</v>
      </c>
      <c r="F11" s="167">
        <v>0</v>
      </c>
      <c r="G11" s="96"/>
    </row>
    <row r="12" spans="1:7" ht="19.5" customHeight="1">
      <c r="A12" s="166" t="s">
        <v>173</v>
      </c>
      <c r="B12" s="166" t="s">
        <v>174</v>
      </c>
      <c r="C12" s="167">
        <v>7745219.85</v>
      </c>
      <c r="D12" s="167">
        <v>7745219.85</v>
      </c>
      <c r="E12" s="167">
        <v>0</v>
      </c>
      <c r="F12" s="167">
        <v>0</v>
      </c>
      <c r="G12" s="169"/>
    </row>
    <row r="13" spans="1:7" ht="19.5" customHeight="1">
      <c r="A13" s="166" t="s">
        <v>175</v>
      </c>
      <c r="B13" s="166" t="s">
        <v>176</v>
      </c>
      <c r="C13" s="167">
        <v>1387532.64</v>
      </c>
      <c r="D13" s="167">
        <v>1387532.64</v>
      </c>
      <c r="E13" s="167">
        <v>0</v>
      </c>
      <c r="F13" s="167">
        <v>0</v>
      </c>
      <c r="G13" s="161"/>
    </row>
    <row r="14" spans="1:7" ht="19.5" customHeight="1">
      <c r="A14" s="166" t="s">
        <v>177</v>
      </c>
      <c r="B14" s="166" t="s">
        <v>178</v>
      </c>
      <c r="C14" s="167">
        <v>1387532.64</v>
      </c>
      <c r="D14" s="167">
        <v>1387532.64</v>
      </c>
      <c r="E14" s="167">
        <v>0</v>
      </c>
      <c r="F14" s="167">
        <v>0</v>
      </c>
      <c r="G14" s="161"/>
    </row>
    <row r="15" spans="1:7" ht="19.5" customHeight="1">
      <c r="A15" s="166" t="s">
        <v>179</v>
      </c>
      <c r="B15" s="166" t="s">
        <v>180</v>
      </c>
      <c r="C15" s="167">
        <v>1376717.76</v>
      </c>
      <c r="D15" s="167">
        <v>1376717.76</v>
      </c>
      <c r="E15" s="167">
        <v>0</v>
      </c>
      <c r="F15" s="167">
        <v>0</v>
      </c>
      <c r="G15" s="161"/>
    </row>
    <row r="16" spans="1:7" ht="19.5" customHeight="1">
      <c r="A16" s="166" t="s">
        <v>181</v>
      </c>
      <c r="B16" s="166" t="s">
        <v>182</v>
      </c>
      <c r="C16" s="167">
        <v>1376717.76</v>
      </c>
      <c r="D16" s="167">
        <v>1376717.76</v>
      </c>
      <c r="E16" s="167">
        <v>0</v>
      </c>
      <c r="F16" s="167">
        <v>0</v>
      </c>
      <c r="G16" s="161"/>
    </row>
    <row r="17" spans="1:7" ht="19.5" customHeight="1">
      <c r="A17" s="166" t="s">
        <v>183</v>
      </c>
      <c r="B17" s="166" t="s">
        <v>184</v>
      </c>
      <c r="C17" s="167">
        <v>1376717.76</v>
      </c>
      <c r="D17" s="167">
        <v>1376717.76</v>
      </c>
      <c r="E17" s="167">
        <v>0</v>
      </c>
      <c r="F17" s="167">
        <v>0</v>
      </c>
      <c r="G17" s="161"/>
    </row>
    <row r="18" spans="1:7" ht="19.5" customHeight="1">
      <c r="A18" s="166" t="s">
        <v>185</v>
      </c>
      <c r="B18" s="166" t="s">
        <v>186</v>
      </c>
      <c r="C18" s="167">
        <v>406729</v>
      </c>
      <c r="D18" s="167">
        <v>0</v>
      </c>
      <c r="E18" s="167">
        <v>0</v>
      </c>
      <c r="F18" s="167">
        <v>406729</v>
      </c>
      <c r="G18" s="161"/>
    </row>
    <row r="19" spans="1:7" ht="19.5" customHeight="1">
      <c r="A19" s="166" t="s">
        <v>187</v>
      </c>
      <c r="B19" s="166" t="s">
        <v>186</v>
      </c>
      <c r="C19" s="167">
        <v>406729</v>
      </c>
      <c r="D19" s="167">
        <v>0</v>
      </c>
      <c r="E19" s="167">
        <v>0</v>
      </c>
      <c r="F19" s="167">
        <v>406729</v>
      </c>
      <c r="G19" s="161"/>
    </row>
    <row r="20" spans="1:7" ht="19.5" customHeight="1">
      <c r="A20" s="166" t="s">
        <v>188</v>
      </c>
      <c r="B20" s="166" t="s">
        <v>186</v>
      </c>
      <c r="C20" s="167">
        <v>406729</v>
      </c>
      <c r="D20" s="167">
        <v>0</v>
      </c>
      <c r="E20" s="167">
        <v>0</v>
      </c>
      <c r="F20" s="167">
        <v>406729</v>
      </c>
      <c r="G20" s="161"/>
    </row>
  </sheetData>
  <sheetProtection/>
  <mergeCells count="1">
    <mergeCell ref="A2:G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showZeros="0" zoomScaleSheetLayoutView="100" workbookViewId="0" topLeftCell="A1">
      <selection activeCell="F18" sqref="F18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3" width="10.33203125" style="0" customWidth="1"/>
    <col min="4" max="4" width="16.16015625" style="0" customWidth="1"/>
    <col min="5" max="9" width="21.33203125" style="0" customWidth="1"/>
  </cols>
  <sheetData>
    <row r="1" s="105" customFormat="1" ht="24" customHeight="1">
      <c r="A1" s="108" t="s">
        <v>21</v>
      </c>
    </row>
    <row r="2" spans="1:9" s="105" customFormat="1" ht="28.5" customHeight="1">
      <c r="A2" s="85" t="s">
        <v>22</v>
      </c>
      <c r="B2" s="85"/>
      <c r="C2" s="85"/>
      <c r="D2" s="85"/>
      <c r="E2" s="85"/>
      <c r="F2" s="85"/>
      <c r="G2" s="85"/>
      <c r="H2" s="85"/>
      <c r="I2" s="85"/>
    </row>
    <row r="3" s="105" customFormat="1" ht="22.5" customHeight="1">
      <c r="I3" s="118" t="s">
        <v>46</v>
      </c>
    </row>
    <row r="4" spans="1:9" s="83" customFormat="1" ht="19.5" customHeight="1">
      <c r="A4" s="111" t="s">
        <v>189</v>
      </c>
      <c r="B4" s="111" t="s">
        <v>190</v>
      </c>
      <c r="C4" s="111" t="s">
        <v>191</v>
      </c>
      <c r="D4" s="111" t="s">
        <v>192</v>
      </c>
      <c r="E4" s="111" t="s">
        <v>132</v>
      </c>
      <c r="F4" s="111" t="s">
        <v>157</v>
      </c>
      <c r="G4" s="111" t="s">
        <v>158</v>
      </c>
      <c r="H4" s="111" t="s">
        <v>159</v>
      </c>
      <c r="I4" s="111" t="s">
        <v>160</v>
      </c>
    </row>
    <row r="5" spans="1:9" ht="19.5" customHeight="1">
      <c r="A5" s="94" t="s">
        <v>143</v>
      </c>
      <c r="B5" s="94" t="s">
        <v>132</v>
      </c>
      <c r="C5" s="94" t="s">
        <v>143</v>
      </c>
      <c r="D5" s="94" t="s">
        <v>143</v>
      </c>
      <c r="E5" s="102">
        <v>14851744.21</v>
      </c>
      <c r="F5" s="102">
        <v>14445015.21</v>
      </c>
      <c r="G5" s="102">
        <v>0</v>
      </c>
      <c r="H5" s="102">
        <v>406729</v>
      </c>
      <c r="I5" s="95" t="s">
        <v>142</v>
      </c>
    </row>
    <row r="6" spans="1:9" ht="19.5" customHeight="1">
      <c r="A6" s="94" t="s">
        <v>193</v>
      </c>
      <c r="B6" s="94" t="s">
        <v>194</v>
      </c>
      <c r="C6" s="94" t="s">
        <v>143</v>
      </c>
      <c r="D6" s="94" t="s">
        <v>143</v>
      </c>
      <c r="E6" s="102">
        <v>14445015.21</v>
      </c>
      <c r="F6" s="102">
        <v>14445015.21</v>
      </c>
      <c r="G6" s="102">
        <v>0</v>
      </c>
      <c r="H6" s="102">
        <v>0</v>
      </c>
      <c r="I6" s="96"/>
    </row>
    <row r="7" spans="1:9" ht="19.5" customHeight="1">
      <c r="A7" s="94" t="s">
        <v>195</v>
      </c>
      <c r="B7" s="94" t="s">
        <v>196</v>
      </c>
      <c r="C7" s="94" t="s">
        <v>197</v>
      </c>
      <c r="D7" s="94" t="s">
        <v>194</v>
      </c>
      <c r="E7" s="102">
        <v>7583016.7</v>
      </c>
      <c r="F7" s="102">
        <v>7583016.7</v>
      </c>
      <c r="G7" s="102">
        <v>0</v>
      </c>
      <c r="H7" s="102">
        <v>0</v>
      </c>
      <c r="I7" s="96"/>
    </row>
    <row r="8" spans="1:9" ht="19.5" customHeight="1">
      <c r="A8" s="94" t="s">
        <v>198</v>
      </c>
      <c r="B8" s="94" t="s">
        <v>199</v>
      </c>
      <c r="C8" s="94" t="s">
        <v>197</v>
      </c>
      <c r="D8" s="94" t="s">
        <v>194</v>
      </c>
      <c r="E8" s="102">
        <v>162203.15</v>
      </c>
      <c r="F8" s="102">
        <v>162203.15</v>
      </c>
      <c r="G8" s="102">
        <v>0</v>
      </c>
      <c r="H8" s="102">
        <v>0</v>
      </c>
      <c r="I8" s="96"/>
    </row>
    <row r="9" spans="1:9" ht="19.5" customHeight="1">
      <c r="A9" s="94" t="s">
        <v>200</v>
      </c>
      <c r="B9" s="94" t="s">
        <v>201</v>
      </c>
      <c r="C9" s="94" t="s">
        <v>197</v>
      </c>
      <c r="D9" s="94" t="s">
        <v>194</v>
      </c>
      <c r="E9" s="102">
        <v>3017733.12</v>
      </c>
      <c r="F9" s="102">
        <v>3017733.12</v>
      </c>
      <c r="G9" s="102">
        <v>0</v>
      </c>
      <c r="H9" s="102">
        <v>0</v>
      </c>
      <c r="I9" s="96"/>
    </row>
    <row r="10" spans="1:9" ht="19.5" customHeight="1">
      <c r="A10" s="94" t="s">
        <v>202</v>
      </c>
      <c r="B10" s="94" t="s">
        <v>203</v>
      </c>
      <c r="C10" s="94" t="s">
        <v>197</v>
      </c>
      <c r="D10" s="94" t="s">
        <v>194</v>
      </c>
      <c r="E10" s="102">
        <v>917811.84</v>
      </c>
      <c r="F10" s="102">
        <v>917811.84</v>
      </c>
      <c r="G10" s="102">
        <v>0</v>
      </c>
      <c r="H10" s="102">
        <v>0</v>
      </c>
      <c r="I10" s="96"/>
    </row>
    <row r="11" spans="1:9" ht="19.5" customHeight="1">
      <c r="A11" s="94" t="s">
        <v>204</v>
      </c>
      <c r="B11" s="94" t="s">
        <v>205</v>
      </c>
      <c r="C11" s="94" t="s">
        <v>197</v>
      </c>
      <c r="D11" s="94" t="s">
        <v>194</v>
      </c>
      <c r="E11" s="102">
        <v>1387532.64</v>
      </c>
      <c r="F11" s="102">
        <v>1387532.64</v>
      </c>
      <c r="G11" s="102">
        <v>0</v>
      </c>
      <c r="H11" s="102">
        <v>0</v>
      </c>
      <c r="I11" s="96"/>
    </row>
    <row r="12" spans="1:9" ht="19.5" customHeight="1">
      <c r="A12" s="94" t="s">
        <v>206</v>
      </c>
      <c r="B12" s="94" t="s">
        <v>184</v>
      </c>
      <c r="C12" s="94" t="s">
        <v>197</v>
      </c>
      <c r="D12" s="94" t="s">
        <v>194</v>
      </c>
      <c r="E12" s="102">
        <v>1376717.76</v>
      </c>
      <c r="F12" s="102">
        <v>1376717.76</v>
      </c>
      <c r="G12" s="102">
        <v>0</v>
      </c>
      <c r="H12" s="162">
        <v>0</v>
      </c>
      <c r="I12" s="165"/>
    </row>
    <row r="13" spans="1:9" ht="19.5" customHeight="1">
      <c r="A13" s="94" t="s">
        <v>207</v>
      </c>
      <c r="B13" s="94" t="s">
        <v>186</v>
      </c>
      <c r="C13" s="94" t="s">
        <v>143</v>
      </c>
      <c r="D13" s="94" t="s">
        <v>143</v>
      </c>
      <c r="E13" s="102">
        <v>406729</v>
      </c>
      <c r="F13" s="102">
        <v>0</v>
      </c>
      <c r="G13" s="163">
        <v>0</v>
      </c>
      <c r="H13" s="164">
        <v>406729</v>
      </c>
      <c r="I13" s="161"/>
    </row>
    <row r="14" spans="1:9" ht="19.5" customHeight="1">
      <c r="A14" s="94" t="s">
        <v>208</v>
      </c>
      <c r="B14" s="94" t="s">
        <v>186</v>
      </c>
      <c r="C14" s="94" t="s">
        <v>209</v>
      </c>
      <c r="D14" s="94" t="s">
        <v>186</v>
      </c>
      <c r="E14" s="102">
        <v>406729</v>
      </c>
      <c r="F14" s="102">
        <v>0</v>
      </c>
      <c r="G14" s="163">
        <v>0</v>
      </c>
      <c r="H14" s="164">
        <v>406729</v>
      </c>
      <c r="I14" s="161"/>
    </row>
    <row r="15" spans="1:4" ht="12.75" customHeight="1">
      <c r="A15" s="84"/>
      <c r="B15" s="84"/>
      <c r="C15" s="84"/>
      <c r="D15" s="84"/>
    </row>
    <row r="16" spans="2:4" ht="12.75" customHeight="1">
      <c r="B16" s="84"/>
      <c r="C16" s="84"/>
      <c r="D16" s="84"/>
    </row>
    <row r="17" spans="2:4" ht="12.75" customHeight="1">
      <c r="B17" s="84"/>
      <c r="C17" s="84"/>
      <c r="D17" s="84"/>
    </row>
  </sheetData>
  <sheetProtection/>
  <mergeCells count="1">
    <mergeCell ref="A2:I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showZeros="0" zoomScaleSheetLayoutView="100" workbookViewId="0" topLeftCell="A1">
      <selection activeCell="H17" sqref="H17"/>
    </sheetView>
  </sheetViews>
  <sheetFormatPr defaultColWidth="9.16015625" defaultRowHeight="12.75" customHeight="1"/>
  <cols>
    <col min="1" max="1" width="17.16015625" style="0" customWidth="1"/>
    <col min="2" max="2" width="34.83203125" style="0" customWidth="1"/>
    <col min="3" max="4" width="15.66015625" style="0" customWidth="1"/>
    <col min="5" max="5" width="12.83203125" style="0" customWidth="1"/>
    <col min="6" max="6" width="9.16015625" style="0" customWidth="1"/>
  </cols>
  <sheetData>
    <row r="1" ht="30" customHeight="1">
      <c r="A1" s="84" t="s">
        <v>23</v>
      </c>
    </row>
    <row r="2" spans="1:6" ht="28.5" customHeight="1">
      <c r="A2" s="85" t="s">
        <v>24</v>
      </c>
      <c r="B2" s="85"/>
      <c r="C2" s="85"/>
      <c r="D2" s="85"/>
      <c r="E2" s="85"/>
      <c r="F2" s="85"/>
    </row>
    <row r="3" ht="22.5" customHeight="1">
      <c r="F3" s="104" t="s">
        <v>46</v>
      </c>
    </row>
    <row r="4" spans="1:6" s="83" customFormat="1" ht="19.5" customHeight="1">
      <c r="A4" s="111" t="s">
        <v>155</v>
      </c>
      <c r="B4" s="111" t="s">
        <v>156</v>
      </c>
      <c r="C4" s="111" t="s">
        <v>132</v>
      </c>
      <c r="D4" s="111" t="s">
        <v>157</v>
      </c>
      <c r="E4" s="111" t="s">
        <v>158</v>
      </c>
      <c r="F4" s="111" t="s">
        <v>160</v>
      </c>
    </row>
    <row r="5" spans="1:6" ht="19.5" customHeight="1">
      <c r="A5" s="94" t="s">
        <v>143</v>
      </c>
      <c r="B5" s="94" t="s">
        <v>132</v>
      </c>
      <c r="C5" s="155">
        <v>14445015.21</v>
      </c>
      <c r="D5" s="155">
        <v>14445015.21</v>
      </c>
      <c r="E5" s="156">
        <v>0</v>
      </c>
      <c r="F5" s="95" t="s">
        <v>142</v>
      </c>
    </row>
    <row r="6" spans="1:6" ht="19.5" customHeight="1">
      <c r="A6" s="94" t="s">
        <v>161</v>
      </c>
      <c r="B6" s="94" t="s">
        <v>162</v>
      </c>
      <c r="C6" s="155">
        <v>3935544.96</v>
      </c>
      <c r="D6" s="155">
        <v>3935544.96</v>
      </c>
      <c r="E6" s="155">
        <v>0</v>
      </c>
      <c r="F6" s="96"/>
    </row>
    <row r="7" spans="1:6" ht="19.5" customHeight="1">
      <c r="A7" s="94" t="s">
        <v>163</v>
      </c>
      <c r="B7" s="94" t="s">
        <v>164</v>
      </c>
      <c r="C7" s="155">
        <v>3935544.96</v>
      </c>
      <c r="D7" s="155">
        <v>3935544.96</v>
      </c>
      <c r="E7" s="155">
        <v>0</v>
      </c>
      <c r="F7" s="96"/>
    </row>
    <row r="8" spans="1:6" ht="19.5" customHeight="1">
      <c r="A8" s="94" t="s">
        <v>165</v>
      </c>
      <c r="B8" s="94" t="s">
        <v>166</v>
      </c>
      <c r="C8" s="155">
        <v>3017733.12</v>
      </c>
      <c r="D8" s="155">
        <v>3017733.12</v>
      </c>
      <c r="E8" s="155">
        <v>0</v>
      </c>
      <c r="F8" s="96"/>
    </row>
    <row r="9" spans="1:6" ht="19.5" customHeight="1">
      <c r="A9" s="94" t="s">
        <v>167</v>
      </c>
      <c r="B9" s="94" t="s">
        <v>168</v>
      </c>
      <c r="C9" s="155">
        <v>917811.84</v>
      </c>
      <c r="D9" s="155">
        <v>917811.84</v>
      </c>
      <c r="E9" s="155">
        <v>0</v>
      </c>
      <c r="F9" s="96"/>
    </row>
    <row r="10" spans="1:6" ht="19.5" customHeight="1">
      <c r="A10" s="94" t="s">
        <v>169</v>
      </c>
      <c r="B10" s="94" t="s">
        <v>170</v>
      </c>
      <c r="C10" s="155">
        <v>9132752.49</v>
      </c>
      <c r="D10" s="155">
        <v>9132752.49</v>
      </c>
      <c r="E10" s="155">
        <v>0</v>
      </c>
      <c r="F10" s="96"/>
    </row>
    <row r="11" spans="1:6" ht="19.5" customHeight="1">
      <c r="A11" s="94" t="s">
        <v>171</v>
      </c>
      <c r="B11" s="94" t="s">
        <v>172</v>
      </c>
      <c r="C11" s="155">
        <v>7745219.85</v>
      </c>
      <c r="D11" s="155">
        <v>7745219.85</v>
      </c>
      <c r="E11" s="155">
        <v>0</v>
      </c>
      <c r="F11" s="96"/>
    </row>
    <row r="12" spans="1:6" ht="19.5" customHeight="1">
      <c r="A12" s="94" t="s">
        <v>173</v>
      </c>
      <c r="B12" s="94" t="s">
        <v>174</v>
      </c>
      <c r="C12" s="155">
        <v>7745219.85</v>
      </c>
      <c r="D12" s="155">
        <v>7745219.85</v>
      </c>
      <c r="E12" s="155">
        <v>0</v>
      </c>
      <c r="F12" s="96"/>
    </row>
    <row r="13" spans="1:6" ht="19.5" customHeight="1">
      <c r="A13" s="94" t="s">
        <v>175</v>
      </c>
      <c r="B13" s="94" t="s">
        <v>176</v>
      </c>
      <c r="C13" s="155">
        <v>1387532.64</v>
      </c>
      <c r="D13" s="155">
        <v>1387532.64</v>
      </c>
      <c r="E13" s="157">
        <v>0</v>
      </c>
      <c r="F13" s="158"/>
    </row>
    <row r="14" spans="1:6" ht="19.5" customHeight="1">
      <c r="A14" s="94" t="s">
        <v>177</v>
      </c>
      <c r="B14" s="94" t="s">
        <v>178</v>
      </c>
      <c r="C14" s="155">
        <v>1387532.64</v>
      </c>
      <c r="D14" s="159">
        <v>1387532.64</v>
      </c>
      <c r="E14" s="160">
        <v>0</v>
      </c>
      <c r="F14" s="161"/>
    </row>
    <row r="15" spans="1:6" ht="19.5" customHeight="1">
      <c r="A15" s="94" t="s">
        <v>179</v>
      </c>
      <c r="B15" s="94" t="s">
        <v>180</v>
      </c>
      <c r="C15" s="155">
        <v>1376717.76</v>
      </c>
      <c r="D15" s="159">
        <v>1376717.76</v>
      </c>
      <c r="E15" s="160">
        <v>0</v>
      </c>
      <c r="F15" s="161"/>
    </row>
    <row r="16" spans="1:6" ht="19.5" customHeight="1">
      <c r="A16" s="94" t="s">
        <v>181</v>
      </c>
      <c r="B16" s="94" t="s">
        <v>182</v>
      </c>
      <c r="C16" s="155">
        <v>1376717.76</v>
      </c>
      <c r="D16" s="159">
        <v>1376717.76</v>
      </c>
      <c r="E16" s="160">
        <v>0</v>
      </c>
      <c r="F16" s="161"/>
    </row>
    <row r="17" spans="1:6" ht="19.5" customHeight="1">
      <c r="A17" s="94" t="s">
        <v>183</v>
      </c>
      <c r="B17" s="94" t="s">
        <v>184</v>
      </c>
      <c r="C17" s="155">
        <v>1376717.76</v>
      </c>
      <c r="D17" s="159">
        <v>1376717.76</v>
      </c>
      <c r="E17" s="160">
        <v>0</v>
      </c>
      <c r="F17" s="161"/>
    </row>
    <row r="18" spans="1:6" ht="19.5" customHeight="1">
      <c r="A18" s="94" t="s">
        <v>185</v>
      </c>
      <c r="B18" s="94" t="s">
        <v>186</v>
      </c>
      <c r="C18" s="155">
        <v>0</v>
      </c>
      <c r="D18" s="159">
        <v>0</v>
      </c>
      <c r="E18" s="160">
        <v>0</v>
      </c>
      <c r="F18" s="161"/>
    </row>
    <row r="19" spans="1:6" ht="19.5" customHeight="1">
      <c r="A19" s="94" t="s">
        <v>187</v>
      </c>
      <c r="B19" s="94" t="s">
        <v>186</v>
      </c>
      <c r="C19" s="155">
        <v>0</v>
      </c>
      <c r="D19" s="159">
        <v>0</v>
      </c>
      <c r="E19" s="160">
        <v>0</v>
      </c>
      <c r="F19" s="161"/>
    </row>
    <row r="20" spans="1:6" ht="19.5" customHeight="1">
      <c r="A20" s="94" t="s">
        <v>188</v>
      </c>
      <c r="B20" s="94" t="s">
        <v>186</v>
      </c>
      <c r="C20" s="155">
        <v>0</v>
      </c>
      <c r="D20" s="159">
        <v>0</v>
      </c>
      <c r="E20" s="160">
        <v>0</v>
      </c>
      <c r="F20" s="161"/>
    </row>
  </sheetData>
  <sheetProtection/>
  <mergeCells count="1">
    <mergeCell ref="A2:F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</cp:lastModifiedBy>
  <dcterms:created xsi:type="dcterms:W3CDTF">2018-01-09T09:56:00Z</dcterms:created>
  <dcterms:modified xsi:type="dcterms:W3CDTF">2024-04-16T00:53:33Z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F4F56BBA2E5C4C5AA3A2CB4EA5C01D21_13</vt:lpwstr>
  </property>
</Properties>
</file>