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52" firstSheet="15" activeTab="18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（海棠花开田园综合体项目）" sheetId="15" r:id="rId15"/>
    <sheet name="表13-部门专项业务经费绩效目标表（小水电整治）" sheetId="16" r:id="rId16"/>
    <sheet name="表14-部门整体支出绩效目标表" sheetId="17" r:id="rId17"/>
    <sheet name="表15-专项资金总体绩效目标表（海棠花开田园综合体项目）" sheetId="18" r:id="rId18"/>
    <sheet name="表15-专项资金总体绩效目标表（小水电整治）" sheetId="19" r:id="rId19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'表1-收支总表'!$A$1:$H$39</definedName>
    <definedName name="_xlnm.Print_Area" localSheetId="10">'表9-政府性基金收支表'!$A$1:$H$26</definedName>
    <definedName name="_xlnm.Print_Area" localSheetId="0">'封面'!$A$1:$A$12</definedName>
    <definedName name="_xlnm.Print_Area" localSheetId="1">'目录'!$A$1:$L$19</definedName>
    <definedName name="_xlnm.Print_Area" localSheetId="16">'表14-部门整体支出绩效目标表'!$A$1:$H$3</definedName>
  </definedNames>
  <calcPr fullCalcOnLoad="1"/>
</workbook>
</file>

<file path=xl/sharedStrings.xml><?xml version="1.0" encoding="utf-8"?>
<sst xmlns="http://schemas.openxmlformats.org/spreadsheetml/2006/main" count="1049" uniqueCount="432">
  <si>
    <t>附件2</t>
  </si>
  <si>
    <t>2024年部门（单位）综合预算公开报表</t>
  </si>
  <si>
    <t xml:space="preserve">                 部门（单位）名称：宁陕县筒车湾镇人民政府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</si>
  <si>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</si>
  <si>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</si>
  <si>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</si>
  <si>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</si>
  <si>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</si>
  <si>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</si>
  <si>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</si>
  <si>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</si>
  <si>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</si>
  <si>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</si>
  <si>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</si>
  <si>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</si>
  <si>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</si>
  <si>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</si>
  <si>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</si>
  <si>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</si>
  <si>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</si>
  <si>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</si>
  <si>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</si>
  <si>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</si>
  <si>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</si>
  <si>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</si>
  <si>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</si>
  <si>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</si>
  <si>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</si>
  <si>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</si>
  <si>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</si>
  <si>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我部门不涉及政府性基金预算</t>
  </si>
  <si>
    <t>表10</t>
  </si>
  <si>
    <t>部门综合预算专项业务经费支出表</t>
  </si>
  <si>
    <t>表11</t>
  </si>
  <si>
    <t>部门综合预算政府采购（资产配置、购买服务）预算表</t>
  </si>
  <si>
    <t>不涉及采购预算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</si>
  <si>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</si>
  <si>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</si>
  <si>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</si>
  <si>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</si>
  <si>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</si>
  <si>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</si>
  <si>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</si>
  <si>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</si>
  <si>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</si>
  <si>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</si>
  <si>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</si>
  <si>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</si>
  <si>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</si>
  <si>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</si>
  <si>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</si>
  <si>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</si>
  <si>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</si>
  <si>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</si>
  <si>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</si>
  <si>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</si>
  <si>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</si>
  <si>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</si>
  <si>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</si>
  <si>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</si>
  <si>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</si>
  <si>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</si>
  <si>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</si>
  <si>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</si>
  <si>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</si>
  <si>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</si>
  <si>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</si>
  <si>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</si>
  <si>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</si>
  <si>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4、机关资本性支出（基本建设）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</si>
  <si>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</si>
  <si>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</si>
  <si>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</si>
  <si>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</si>
  <si>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</si>
  <si>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</si>
  <si>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</si>
  <si>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</si>
  <si>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</si>
  <si>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</si>
  <si>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</si>
  <si>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</si>
  <si>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</si>
  <si>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</si>
  <si>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</si>
  <si>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</si>
  <si>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</si>
  <si>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</si>
  <si>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</si>
  <si>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</si>
  <si>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</si>
  <si>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</si>
  <si>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</si>
  <si>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</si>
  <si>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</si>
  <si>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</si>
  <si>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</si>
  <si>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</si>
  <si>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</si>
  <si>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</si>
  <si>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</si>
  <si>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</si>
  <si>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</si>
  <si>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</si>
  <si>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</si>
  <si>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</si>
  <si>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</si>
  <si>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</si>
  <si>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</si>
  <si>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</si>
  <si>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</si>
  <si>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</si>
  <si>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</si>
  <si>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</si>
  <si>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</si>
  <si>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</si>
  <si>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</si>
  <si>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</si>
  <si>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</si>
  <si>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使用非财政拨款结余</t>
  </si>
  <si>
    <t>结转下年</t>
  </si>
  <si>
    <t>上年实户资金余额</t>
  </si>
  <si>
    <t>未安排支出的实户资金</t>
  </si>
  <si>
    <t>上年结转</t>
  </si>
  <si>
    <t>　　其中：财政拨款资金结转</t>
  </si>
  <si>
    <t>　　　　　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</si>
  <si>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</si>
  <si>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</si>
  <si>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</si>
  <si>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</si>
  <si>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</si>
  <si>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</si>
  <si>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</si>
  <si>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</si>
  <si>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</si>
  <si>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</si>
  <si>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</si>
  <si>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</si>
  <si>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</si>
  <si>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</si>
  <si>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</si>
  <si>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18,244,093.32</t>
  </si>
  <si>
    <t>4,900,000.00</t>
  </si>
  <si>
    <t>宁陕县筒车湾镇人民政府</t>
  </si>
  <si>
    <t>公共预算拨款</t>
  </si>
  <si>
    <t>其中：专项资金列入部门预算的项目</t>
  </si>
  <si>
    <t>**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</si>
  <si>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</si>
  <si>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</si>
  <si>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</si>
  <si>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</si>
  <si>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</si>
  <si>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</si>
  <si>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</si>
  <si>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</si>
  <si>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</si>
  <si>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</si>
  <si>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</si>
  <si>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</si>
  <si>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</si>
  <si>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20103</t>
  </si>
  <si>
    <t>政府办公厅(室)及相关机构事务</t>
  </si>
  <si>
    <t>　　　　2010301</t>
  </si>
  <si>
    <t>行政运行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</si>
  <si>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</si>
  <si>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</si>
  <si>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</si>
  <si>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</si>
  <si>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</si>
  <si>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</si>
  <si>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</si>
  <si>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</si>
  <si>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</si>
  <si>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</si>
  <si>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</si>
  <si>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</si>
  <si>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</si>
  <si>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</si>
  <si>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213</t>
  </si>
  <si>
    <t>农林水支出</t>
  </si>
  <si>
    <t>　　21303</t>
  </si>
  <si>
    <t>水利</t>
  </si>
  <si>
    <t>　　　　2130399</t>
  </si>
  <si>
    <t>其他水利支出</t>
  </si>
  <si>
    <t>　　21305</t>
  </si>
  <si>
    <t>巩固脱贫攻坚成果衔接乡村振兴</t>
  </si>
  <si>
    <t>　　　　2130505</t>
  </si>
  <si>
    <t>生产发展</t>
  </si>
  <si>
    <t>　　21307</t>
  </si>
  <si>
    <t>农村综合改革</t>
  </si>
  <si>
    <t>　　　　2130705</t>
  </si>
  <si>
    <t>对村民委员会和村党支部的补助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</si>
  <si>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</si>
  <si>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</si>
  <si>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</si>
  <si>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</si>
  <si>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</si>
  <si>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</si>
  <si>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</si>
  <si>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</si>
  <si>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</si>
  <si>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</si>
  <si>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</si>
  <si>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</si>
  <si>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</si>
  <si>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</si>
  <si>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</si>
  <si>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</si>
  <si>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/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</si>
  <si>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</si>
  <si>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</si>
  <si>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</si>
  <si>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</si>
  <si>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</si>
  <si>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</si>
  <si>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</si>
  <si>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</si>
  <si>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</si>
  <si>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</si>
  <si>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</si>
  <si>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</si>
  <si>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</si>
  <si>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</si>
  <si>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</si>
  <si>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</si>
  <si>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</si>
  <si>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</si>
  <si>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</si>
  <si>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</si>
  <si>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</si>
  <si>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</si>
  <si>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30217</t>
  </si>
  <si>
    <t>公务接待费</t>
  </si>
  <si>
    <t>50206</t>
  </si>
  <si>
    <t>　　30228</t>
  </si>
  <si>
    <t>工会经费</t>
  </si>
  <si>
    <t>　　30231</t>
  </si>
  <si>
    <t>公务用车运行维护费</t>
  </si>
  <si>
    <t>50208</t>
  </si>
  <si>
    <t>　　30239</t>
  </si>
  <si>
    <t>其他交通费用</t>
  </si>
  <si>
    <t>303</t>
  </si>
  <si>
    <t>对个人和家庭的补助</t>
  </si>
  <si>
    <t>　　30305</t>
  </si>
  <si>
    <t>生活补助</t>
  </si>
  <si>
    <t>50901</t>
  </si>
  <si>
    <t>社会福利和救助</t>
  </si>
  <si>
    <t>310</t>
  </si>
  <si>
    <t>资本性支出</t>
  </si>
  <si>
    <t>　　31005</t>
  </si>
  <si>
    <t>基础设施建设</t>
  </si>
  <si>
    <t>50302</t>
  </si>
  <si>
    <t>　　31010</t>
  </si>
  <si>
    <t>安置补助</t>
  </si>
  <si>
    <t>50305</t>
  </si>
  <si>
    <t>土地征迁补偿和安置支出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</si>
  <si>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</si>
  <si>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</si>
  <si>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</si>
  <si>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</si>
  <si>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</si>
  <si>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</si>
  <si>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</si>
  <si>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</si>
  <si>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</si>
  <si>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</si>
  <si>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</t>
  </si>
  <si>
    <t>四、节能环保支出</t>
  </si>
  <si>
    <t xml:space="preserve">    对个人和家庭的补助</t>
  </si>
  <si>
    <t>四、机关资本性支出（基本建设）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</si>
  <si>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</si>
  <si>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</si>
  <si>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</si>
  <si>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</si>
  <si>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</si>
  <si>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</si>
  <si>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</si>
  <si>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</si>
  <si>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</si>
  <si>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</si>
  <si>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</si>
  <si>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</si>
  <si>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</si>
  <si>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</si>
  <si>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</si>
  <si>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</si>
  <si>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</si>
  <si>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</si>
  <si>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</si>
  <si>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</si>
  <si>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</si>
  <si>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</si>
  <si>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</si>
  <si>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</si>
  <si>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</si>
  <si>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</si>
  <si>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10,342,918.32</t>
  </si>
  <si>
    <t>706</t>
  </si>
  <si>
    <t>　　706001</t>
  </si>
  <si>
    <t>　　　　-</t>
  </si>
  <si>
    <t>　　　　　　</t>
  </si>
  <si>
    <t>2024年度中省提前下达财政衔接推进乡村振兴补助资金</t>
  </si>
  <si>
    <t>　　　　　　　　</t>
  </si>
  <si>
    <t>海棠花开田园综合体项目（二期）</t>
  </si>
  <si>
    <t>给龙王坪村、油坊坪村、桅杆坝村、龙王潭村集体经济组织共注入490万元（龙王坪村200万、油坊坪村90万、桅杆坝村100万、龙王潭村100万），用于改造提升海棠园村3处集体闲置房屋800平方米，对该3处闲置房屋进行主体加固改造、房屋内外装修，对3处庭院920平方米进行整治提升，提高海棠园村乡村旅游服务能力。项目建成后资产归村集体所有。</t>
  </si>
  <si>
    <t>小水电整治经费</t>
  </si>
  <si>
    <t>宁陕县秦岭区域小水电整治2023年奖补资金</t>
  </si>
  <si>
    <t>5,442,918.32</t>
  </si>
  <si>
    <t>观音砭电站及金鸡河电站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</si>
  <si>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</si>
  <si>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</si>
  <si>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</si>
  <si>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</si>
  <si>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</si>
  <si>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</si>
  <si>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</si>
  <si>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</si>
  <si>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</si>
  <si>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</si>
  <si>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</si>
  <si>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</si>
  <si>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</si>
  <si>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</si>
  <si>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</si>
  <si>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</si>
  <si>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</si>
  <si>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</si>
  <si>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</si>
  <si>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</si>
  <si>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</si>
  <si>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</si>
  <si>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</si>
  <si>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</si>
  <si>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</si>
  <si>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</si>
  <si>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</si>
  <si>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</si>
  <si>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</si>
  <si>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</si>
  <si>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</si>
  <si>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目标1：给龙王坪村、油坊坪村、桅杆坝村、龙王潭村集体经济组织共注入490万元（龙王坪村200万、油坊坪村90万、桅杆坝村100万、龙王潭村100万）                                            目标2：用于改造提升海棠园村3处集体闲置房屋800平方米，对该3处闲置房屋进行主体加固改造、房屋内外装修，对3处庭院920平方米进行整治提升，提高海棠园村乡村旅游服务能力。项目建成后资产归村集体所有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</si>
  <si>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</si>
  <si>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</si>
  <si>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</si>
  <si>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</si>
  <si>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</si>
  <si>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</si>
  <si>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</si>
  <si>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指标1：村集体经济个数</t>
  </si>
  <si>
    <t>4个</t>
  </si>
  <si>
    <t xml:space="preserve"> 指标2：改造提升闲置房屋</t>
  </si>
  <si>
    <t>3处</t>
  </si>
  <si>
    <t>质量指标</t>
  </si>
  <si>
    <t>验收合格率</t>
  </si>
  <si>
    <t>时效指标</t>
  </si>
  <si>
    <t xml:space="preserve"> 开工及时率</t>
  </si>
  <si>
    <t>成本指标</t>
  </si>
  <si>
    <t>资金规模</t>
  </si>
  <si>
    <t>效
益
指
标</t>
  </si>
  <si>
    <t>经济效益
指标</t>
  </si>
  <si>
    <t>带动当地群众增收</t>
  </si>
  <si>
    <t>人均/年≥1500元</t>
  </si>
  <si>
    <t>社会效益
指标</t>
  </si>
  <si>
    <t>带动当地旅游产业发展</t>
  </si>
  <si>
    <t>持续有效</t>
  </si>
  <si>
    <t>带动当地经济发展</t>
  </si>
  <si>
    <t>生态效益
指标</t>
  </si>
  <si>
    <t>提升人居环境</t>
  </si>
  <si>
    <t>有效提升</t>
  </si>
  <si>
    <t>可持续影响
指标</t>
  </si>
  <si>
    <t>带动当地群众增收年限</t>
  </si>
  <si>
    <t>≥10年</t>
  </si>
  <si>
    <t>带动村集体经济发展年限</t>
  </si>
  <si>
    <t>满意度指标</t>
  </si>
  <si>
    <t>服务对象
满意度指标</t>
  </si>
  <si>
    <t>群众满意度</t>
  </si>
  <si>
    <t>≥95%</t>
  </si>
  <si>
    <t>游客满意度</t>
  </si>
  <si>
    <t>目标1：金鸡河电站及观音变电站奖补资金                                                         目标2：有效保护秦岭区域生态环境</t>
  </si>
  <si>
    <t>小水电数量</t>
  </si>
  <si>
    <t>2个</t>
  </si>
  <si>
    <t>资金支出及时率</t>
  </si>
  <si>
    <t>无</t>
  </si>
  <si>
    <t>维护群众利益</t>
  </si>
  <si>
    <t xml:space="preserve">有效维护 </t>
  </si>
  <si>
    <t>秦岭区域生态环境</t>
  </si>
  <si>
    <t>持续有效提升</t>
  </si>
  <si>
    <t>区域生态环境改善</t>
  </si>
  <si>
    <t>2023年部门整体支出绩效目标表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</si>
  <si>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</si>
  <si>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</si>
  <si>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</si>
  <si>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</si>
  <si>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</si>
  <si>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</si>
  <si>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</si>
  <si>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</si>
  <si>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</si>
  <si>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项目支出</t>
  </si>
  <si>
    <t>金额合计</t>
  </si>
  <si>
    <t>年度
总体
目标</t>
  </si>
  <si>
    <t>目标1：保障人与昂综治正常发放；
目标2：保障机关正常运转；
目标3：扎实做好脱贫攻坚巩固、乡村振兴等工作，促进乡镇经济发展。</t>
  </si>
  <si>
    <t>年度绩效指标</t>
  </si>
  <si>
    <t>产出指标</t>
  </si>
  <si>
    <t>年度预算总指标金额</t>
  </si>
  <si>
    <t>18244093.32元</t>
  </si>
  <si>
    <t>保工资、保运转</t>
  </si>
  <si>
    <t>正常运转</t>
  </si>
  <si>
    <t>实施绩效年度</t>
  </si>
  <si>
    <t>2024年</t>
  </si>
  <si>
    <t>效益指标</t>
  </si>
  <si>
    <t>经济效益指标</t>
  </si>
  <si>
    <t>社会效益指标</t>
  </si>
  <si>
    <t>保证人员正常工作、保证群众解决困难</t>
  </si>
  <si>
    <t>＞95%</t>
  </si>
  <si>
    <t>生态效益指标</t>
  </si>
  <si>
    <t>保护生态环境</t>
  </si>
  <si>
    <t>明显改善</t>
  </si>
  <si>
    <t>可持续影响指标</t>
  </si>
  <si>
    <t>保障年度各项任务完成</t>
  </si>
  <si>
    <t>＞100%</t>
  </si>
  <si>
    <t>服务对象满意度指标</t>
  </si>
  <si>
    <t>干部群众满意度</t>
  </si>
  <si>
    <t>＞98%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</si>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</sst>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;0;&quot;&quot;"/>
    <numFmt numFmtId="181" formatCode="#,##0.0000"/>
  </numFmts>
  <fonts count="5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3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9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6" fillId="0" borderId="0">
      <alignment vertical="center"/>
      <protection/>
    </xf>
  </cellStyleXfs>
  <cellXfs count="176">
    <xf numFmtId="0" fontId="0" fillId="0" borderId="0" xfId="0" applyAlignment="1">
      <alignment/>
    </xf>
    <xf numFmtId="0" fontId="2" fillId="0" borderId="0" xfId="68" applyAlignment="1">
      <alignment vertical="center" wrapText="1"/>
      <protection/>
    </xf>
    <xf numFmtId="0" fontId="57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4" fillId="0" borderId="0" xfId="68" applyFont="1" applyAlignment="1" applyProtection="1">
      <alignment horizontal="center" vertical="center" wrapText="1"/>
      <protection locked="0"/>
    </xf>
    <xf numFmtId="0" fontId="2" fillId="0" borderId="0" xfId="68" applyFont="1" applyAlignment="1">
      <alignment horizontal="center" vertical="center" wrapText="1"/>
      <protection/>
    </xf>
    <xf numFmtId="0" fontId="2" fillId="0" borderId="9" xfId="68" applyFont="1" applyBorder="1" applyAlignment="1">
      <alignment vertical="center"/>
      <protection/>
    </xf>
    <xf numFmtId="0" fontId="2" fillId="0" borderId="9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0" fontId="2" fillId="0" borderId="13" xfId="68" applyBorder="1" applyAlignment="1">
      <alignment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8" applyFont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left" vertical="center" wrapText="1"/>
      <protection/>
    </xf>
    <xf numFmtId="0" fontId="2" fillId="0" borderId="10" xfId="68" applyBorder="1" applyAlignment="1">
      <alignment horizontal="left" vertical="center" wrapText="1"/>
      <protection/>
    </xf>
    <xf numFmtId="0" fontId="2" fillId="0" borderId="12" xfId="68" applyBorder="1" applyAlignment="1">
      <alignment horizontal="left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right" vertical="center" wrapText="1"/>
      <protection/>
    </xf>
    <xf numFmtId="9" fontId="2" fillId="0" borderId="13" xfId="68" applyNumberFormat="1" applyFont="1" applyBorder="1" applyAlignment="1">
      <alignment horizontal="right" vertical="center" wrapText="1"/>
      <protection/>
    </xf>
    <xf numFmtId="0" fontId="6" fillId="0" borderId="0" xfId="68" applyNumberFormat="1" applyFont="1" applyFill="1" applyAlignment="1">
      <alignment horizontal="left" vertical="center" wrapText="1"/>
      <protection/>
    </xf>
    <xf numFmtId="0" fontId="2" fillId="0" borderId="0" xfId="68" applyFont="1" applyFill="1" applyBorder="1" applyAlignment="1">
      <alignment vertical="center" wrapText="1"/>
      <protection/>
    </xf>
    <xf numFmtId="0" fontId="7" fillId="0" borderId="0" xfId="68" applyFont="1" applyFill="1" applyBorder="1" applyAlignment="1">
      <alignment horizontal="center" vertical="center" wrapText="1"/>
      <protection/>
    </xf>
    <xf numFmtId="0" fontId="8" fillId="0" borderId="0" xfId="68" applyFont="1" applyFill="1" applyBorder="1" applyAlignment="1">
      <alignment horizontal="center" vertical="center" wrapText="1"/>
      <protection/>
    </xf>
    <xf numFmtId="0" fontId="9" fillId="0" borderId="13" xfId="68" applyFont="1" applyFill="1" applyBorder="1" applyAlignment="1">
      <alignment horizontal="center" vertical="center" wrapText="1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0" fontId="9" fillId="0" borderId="11" xfId="68" applyFont="1" applyFill="1" applyBorder="1" applyAlignment="1">
      <alignment horizontal="center" vertical="center" wrapText="1"/>
      <protection/>
    </xf>
    <xf numFmtId="0" fontId="9" fillId="0" borderId="12" xfId="68" applyFont="1" applyFill="1" applyBorder="1" applyAlignment="1">
      <alignment horizontal="center" vertical="center" wrapText="1"/>
      <protection/>
    </xf>
    <xf numFmtId="0" fontId="9" fillId="0" borderId="22" xfId="0" applyNumberFormat="1" applyFont="1" applyFill="1" applyBorder="1" applyAlignment="1">
      <alignment horizontal="distributed" vertical="center" wrapText="1" indent="1"/>
    </xf>
    <xf numFmtId="0" fontId="9" fillId="0" borderId="21" xfId="68" applyFont="1" applyFill="1" applyBorder="1" applyAlignment="1">
      <alignment horizontal="center" vertical="center" wrapText="1"/>
      <protection/>
    </xf>
    <xf numFmtId="0" fontId="9" fillId="0" borderId="23" xfId="68" applyFont="1" applyFill="1" applyBorder="1" applyAlignment="1">
      <alignment horizontal="center" vertical="center" wrapText="1"/>
      <protection/>
    </xf>
    <xf numFmtId="0" fontId="9" fillId="0" borderId="13" xfId="68" applyFont="1" applyFill="1" applyBorder="1" applyAlignment="1">
      <alignment horizontal="left" vertical="center" wrapText="1"/>
      <protection/>
    </xf>
    <xf numFmtId="0" fontId="9" fillId="0" borderId="13" xfId="68" applyNumberFormat="1" applyFont="1" applyFill="1" applyBorder="1" applyAlignment="1">
      <alignment horizontal="center" vertical="center" wrapText="1"/>
      <protection/>
    </xf>
    <xf numFmtId="49" fontId="9" fillId="0" borderId="13" xfId="68" applyNumberFormat="1" applyFont="1" applyFill="1" applyBorder="1" applyAlignment="1">
      <alignment horizontal="center" vertical="center" wrapText="1"/>
      <protection/>
    </xf>
    <xf numFmtId="49" fontId="9" fillId="0" borderId="13" xfId="68" applyNumberFormat="1" applyFont="1" applyFill="1" applyBorder="1" applyAlignment="1">
      <alignment horizontal="left" vertical="center" wrapText="1"/>
      <protection/>
    </xf>
    <xf numFmtId="0" fontId="9" fillId="0" borderId="24" xfId="0" applyNumberFormat="1" applyFont="1" applyFill="1" applyBorder="1" applyAlignment="1">
      <alignment horizontal="distributed" vertical="center" wrapText="1" indent="1"/>
    </xf>
    <xf numFmtId="180" fontId="9" fillId="0" borderId="13" xfId="68" applyNumberFormat="1" applyFont="1" applyFill="1" applyBorder="1" applyAlignment="1">
      <alignment horizontal="left" vertical="center" wrapText="1"/>
      <protection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9" fillId="0" borderId="10" xfId="68" applyNumberFormat="1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68" applyNumberFormat="1" applyFont="1" applyFill="1" applyBorder="1" applyAlignment="1">
      <alignment horizontal="left" vertical="center" wrapText="1"/>
      <protection/>
    </xf>
    <xf numFmtId="0" fontId="4" fillId="0" borderId="0" xfId="68" applyFont="1" applyAlignment="1">
      <alignment horizontal="center" vertical="center" wrapText="1"/>
      <protection/>
    </xf>
    <xf numFmtId="0" fontId="2" fillId="0" borderId="0" xfId="68" applyAlignment="1">
      <alignment horizontal="right" vertical="center" wrapText="1"/>
      <protection/>
    </xf>
    <xf numFmtId="0" fontId="5" fillId="0" borderId="0" xfId="0" applyFont="1" applyFill="1" applyBorder="1" applyAlignment="1">
      <alignment vertical="center"/>
    </xf>
    <xf numFmtId="0" fontId="2" fillId="0" borderId="10" xfId="68" applyFont="1" applyBorder="1" applyAlignment="1">
      <alignment vertical="center" wrapText="1"/>
      <protection/>
    </xf>
    <xf numFmtId="0" fontId="2" fillId="0" borderId="12" xfId="68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Border="1" applyAlignment="1">
      <alignment horizontal="center" vertical="center"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 applyProtection="1">
      <alignment/>
      <protection locked="0"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 applyProtection="1">
      <alignment horizontal="left" vertical="center"/>
      <protection/>
    </xf>
    <xf numFmtId="2" fontId="11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4" fontId="0" fillId="0" borderId="26" xfId="0" applyNumberFormat="1" applyFont="1" applyFill="1" applyBorder="1" applyAlignment="1">
      <alignment horizontal="left" vertical="center"/>
    </xf>
    <xf numFmtId="4" fontId="0" fillId="0" borderId="26" xfId="0" applyNumberFormat="1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4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5" xfId="63"/>
    <cellStyle name="常规 8" xfId="64"/>
    <cellStyle name="常规 9" xfId="65"/>
    <cellStyle name="常规 3 2" xfId="66"/>
    <cellStyle name="常规 2 3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1">
      <selection activeCell="A11" sqref="A11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171" t="s">
        <v>1</v>
      </c>
      <c r="B2" s="172"/>
      <c r="C2" s="172"/>
      <c r="D2" s="172"/>
    </row>
    <row r="3" ht="93.75" customHeight="1">
      <c r="A3" s="173"/>
    </row>
    <row r="4" ht="81.75" customHeight="1">
      <c r="A4" s="174" t="s">
        <v>2</v>
      </c>
    </row>
    <row r="5" ht="40.5" customHeight="1">
      <c r="A5" s="174" t="s">
        <v>3</v>
      </c>
    </row>
    <row r="6" ht="36.75" customHeight="1">
      <c r="A6" s="174" t="s">
        <v>4</v>
      </c>
    </row>
    <row r="7" ht="12.75" customHeight="1">
      <c r="A7" s="175"/>
    </row>
    <row r="8" ht="12.75" customHeight="1">
      <c r="A8" s="175"/>
    </row>
    <row r="9" ht="12.75" customHeight="1">
      <c r="A9" s="175"/>
    </row>
    <row r="10" ht="12.75" customHeight="1">
      <c r="A10" s="175"/>
    </row>
    <row r="11" ht="12.75" customHeight="1">
      <c r="A11" s="175"/>
    </row>
    <row r="12" ht="12.75" customHeight="1">
      <c r="A12" s="175"/>
    </row>
    <row r="13" ht="12.75" customHeight="1">
      <c r="A13" s="175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SheetLayoutView="100" workbookViewId="0" topLeftCell="A1">
      <selection activeCell="G13" sqref="G13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</cols>
  <sheetData>
    <row r="1" s="86" customFormat="1" ht="30" customHeight="1">
      <c r="A1" s="87" t="s">
        <v>25</v>
      </c>
    </row>
    <row r="2" spans="1:8" s="86" customFormat="1" ht="28.5" customHeight="1">
      <c r="A2" s="66" t="s">
        <v>256</v>
      </c>
      <c r="B2" s="66"/>
      <c r="C2" s="66"/>
      <c r="D2" s="66"/>
      <c r="E2" s="66"/>
      <c r="F2" s="66"/>
      <c r="G2" s="66"/>
      <c r="H2" s="66"/>
    </row>
    <row r="3" s="86" customFormat="1" ht="22.5" customHeight="1">
      <c r="H3" s="93" t="s">
        <v>45</v>
      </c>
    </row>
    <row r="4" spans="1:8" s="64" customFormat="1" ht="22.5" customHeight="1">
      <c r="A4" s="90" t="s">
        <v>198</v>
      </c>
      <c r="B4" s="90" t="s">
        <v>199</v>
      </c>
      <c r="C4" s="90" t="s">
        <v>200</v>
      </c>
      <c r="D4" s="90" t="s">
        <v>201</v>
      </c>
      <c r="E4" s="90" t="s">
        <v>131</v>
      </c>
      <c r="F4" s="90" t="s">
        <v>154</v>
      </c>
      <c r="G4" s="90" t="s">
        <v>155</v>
      </c>
      <c r="H4" s="90" t="s">
        <v>157</v>
      </c>
    </row>
    <row r="5" spans="1:8" ht="15.75" customHeight="1">
      <c r="A5" s="117"/>
      <c r="B5" s="117" t="s">
        <v>131</v>
      </c>
      <c r="C5" s="117"/>
      <c r="D5" s="117"/>
      <c r="E5" s="118">
        <v>7901175</v>
      </c>
      <c r="F5" s="118">
        <v>7042629</v>
      </c>
      <c r="G5" s="118">
        <v>858546</v>
      </c>
      <c r="H5" s="117"/>
    </row>
    <row r="6" spans="1:8" ht="12.75" customHeight="1">
      <c r="A6" s="76" t="s">
        <v>202</v>
      </c>
      <c r="B6" s="76" t="s">
        <v>203</v>
      </c>
      <c r="C6" s="76"/>
      <c r="D6" s="76"/>
      <c r="E6" s="83">
        <v>5410971</v>
      </c>
      <c r="F6" s="83">
        <v>5410971</v>
      </c>
      <c r="G6" s="76">
        <v>0</v>
      </c>
      <c r="H6" s="76"/>
    </row>
    <row r="7" spans="1:8" ht="12.75" customHeight="1">
      <c r="A7" s="76" t="s">
        <v>204</v>
      </c>
      <c r="B7" s="76" t="s">
        <v>205</v>
      </c>
      <c r="C7" s="76" t="s">
        <v>206</v>
      </c>
      <c r="D7" s="76" t="s">
        <v>207</v>
      </c>
      <c r="E7" s="119">
        <v>3619684</v>
      </c>
      <c r="F7" s="83">
        <v>3619684</v>
      </c>
      <c r="G7" s="76">
        <v>0</v>
      </c>
      <c r="H7" s="76" t="s">
        <v>208</v>
      </c>
    </row>
    <row r="8" spans="1:8" ht="12.75" customHeight="1">
      <c r="A8" s="76" t="s">
        <v>209</v>
      </c>
      <c r="B8" s="76" t="s">
        <v>210</v>
      </c>
      <c r="C8" s="76" t="s">
        <v>206</v>
      </c>
      <c r="D8" s="76" t="s">
        <v>207</v>
      </c>
      <c r="E8" s="83">
        <v>155040</v>
      </c>
      <c r="F8" s="83">
        <v>155040</v>
      </c>
      <c r="G8" s="76">
        <v>0</v>
      </c>
      <c r="H8" s="76" t="s">
        <v>208</v>
      </c>
    </row>
    <row r="9" spans="1:8" ht="12.75" customHeight="1">
      <c r="A9" s="76" t="s">
        <v>211</v>
      </c>
      <c r="B9" s="76" t="s">
        <v>212</v>
      </c>
      <c r="C9" s="76" t="s">
        <v>206</v>
      </c>
      <c r="D9" s="76" t="s">
        <v>207</v>
      </c>
      <c r="E9" s="83">
        <v>133961</v>
      </c>
      <c r="F9" s="83">
        <v>133961</v>
      </c>
      <c r="G9" s="76">
        <v>0</v>
      </c>
      <c r="H9" s="76" t="s">
        <v>208</v>
      </c>
    </row>
    <row r="10" spans="1:8" ht="12.75" customHeight="1">
      <c r="A10" s="76" t="s">
        <v>213</v>
      </c>
      <c r="B10" s="76" t="s">
        <v>214</v>
      </c>
      <c r="C10" s="76" t="s">
        <v>215</v>
      </c>
      <c r="D10" s="76" t="s">
        <v>216</v>
      </c>
      <c r="E10" s="83">
        <v>537582</v>
      </c>
      <c r="F10" s="83">
        <v>537582</v>
      </c>
      <c r="G10" s="76">
        <v>0</v>
      </c>
      <c r="H10" s="76" t="s">
        <v>208</v>
      </c>
    </row>
    <row r="11" spans="1:8" ht="12.75" customHeight="1">
      <c r="A11" s="76" t="s">
        <v>217</v>
      </c>
      <c r="B11" s="76" t="s">
        <v>218</v>
      </c>
      <c r="C11" s="76" t="s">
        <v>215</v>
      </c>
      <c r="D11" s="76" t="s">
        <v>216</v>
      </c>
      <c r="E11" s="83">
        <v>268791</v>
      </c>
      <c r="F11" s="83">
        <v>268791</v>
      </c>
      <c r="G11" s="76">
        <v>0</v>
      </c>
      <c r="H11" s="76" t="s">
        <v>208</v>
      </c>
    </row>
    <row r="12" spans="1:8" ht="12.75" customHeight="1">
      <c r="A12" s="76" t="s">
        <v>219</v>
      </c>
      <c r="B12" s="76" t="s">
        <v>220</v>
      </c>
      <c r="C12" s="76" t="s">
        <v>215</v>
      </c>
      <c r="D12" s="76" t="s">
        <v>216</v>
      </c>
      <c r="E12" s="119">
        <v>275511</v>
      </c>
      <c r="F12" s="119">
        <v>275511</v>
      </c>
      <c r="G12" s="76">
        <v>0</v>
      </c>
      <c r="H12" s="76" t="s">
        <v>208</v>
      </c>
    </row>
    <row r="13" spans="1:8" ht="12.75" customHeight="1">
      <c r="A13" s="120" t="s">
        <v>221</v>
      </c>
      <c r="B13" s="120" t="s">
        <v>222</v>
      </c>
      <c r="C13" s="120" t="s">
        <v>215</v>
      </c>
      <c r="D13" s="120" t="s">
        <v>216</v>
      </c>
      <c r="E13" s="121">
        <v>17216</v>
      </c>
      <c r="F13" s="121">
        <v>17216</v>
      </c>
      <c r="G13" s="122">
        <v>0</v>
      </c>
      <c r="H13" s="122" t="s">
        <v>208</v>
      </c>
    </row>
    <row r="14" spans="1:8" ht="12.75" customHeight="1">
      <c r="A14" s="120" t="s">
        <v>223</v>
      </c>
      <c r="B14" s="120" t="s">
        <v>197</v>
      </c>
      <c r="C14" s="120" t="s">
        <v>224</v>
      </c>
      <c r="D14" s="120" t="s">
        <v>197</v>
      </c>
      <c r="E14" s="121">
        <v>403186</v>
      </c>
      <c r="F14" s="121">
        <v>403186</v>
      </c>
      <c r="G14" s="122">
        <v>0</v>
      </c>
      <c r="H14" s="122" t="s">
        <v>208</v>
      </c>
    </row>
    <row r="15" spans="1:8" ht="12.75" customHeight="1">
      <c r="A15" s="120" t="s">
        <v>225</v>
      </c>
      <c r="B15" s="120" t="s">
        <v>226</v>
      </c>
      <c r="C15" s="120"/>
      <c r="D15" s="120"/>
      <c r="E15" s="121">
        <v>858546</v>
      </c>
      <c r="F15" s="122">
        <v>0</v>
      </c>
      <c r="G15" s="121">
        <v>858546</v>
      </c>
      <c r="H15" s="122"/>
    </row>
    <row r="16" spans="1:8" ht="12.75" customHeight="1">
      <c r="A16" s="122" t="s">
        <v>227</v>
      </c>
      <c r="B16" s="120" t="s">
        <v>228</v>
      </c>
      <c r="C16" s="120" t="s">
        <v>229</v>
      </c>
      <c r="D16" s="120" t="s">
        <v>230</v>
      </c>
      <c r="E16" s="121">
        <v>439027.52</v>
      </c>
      <c r="F16" s="122">
        <v>0</v>
      </c>
      <c r="G16" s="121">
        <v>439027.52</v>
      </c>
      <c r="H16" s="122" t="s">
        <v>208</v>
      </c>
    </row>
    <row r="17" spans="1:8" ht="12.75" customHeight="1">
      <c r="A17" s="122" t="s">
        <v>231</v>
      </c>
      <c r="B17" s="120" t="s">
        <v>232</v>
      </c>
      <c r="C17" s="120" t="s">
        <v>233</v>
      </c>
      <c r="D17" s="120" t="s">
        <v>232</v>
      </c>
      <c r="E17" s="121">
        <v>80000</v>
      </c>
      <c r="F17" s="122">
        <v>0</v>
      </c>
      <c r="G17" s="121">
        <v>80000</v>
      </c>
      <c r="H17" s="122" t="s">
        <v>208</v>
      </c>
    </row>
    <row r="18" spans="1:8" ht="12.75" customHeight="1">
      <c r="A18" s="122" t="s">
        <v>234</v>
      </c>
      <c r="B18" s="122" t="s">
        <v>235</v>
      </c>
      <c r="C18" s="122" t="s">
        <v>229</v>
      </c>
      <c r="D18" s="122" t="s">
        <v>230</v>
      </c>
      <c r="E18" s="121">
        <v>64518.48</v>
      </c>
      <c r="F18" s="122">
        <v>0</v>
      </c>
      <c r="G18" s="121">
        <v>64518.48</v>
      </c>
      <c r="H18" s="122" t="s">
        <v>208</v>
      </c>
    </row>
    <row r="19" spans="1:8" ht="12.75" customHeight="1">
      <c r="A19" s="122" t="s">
        <v>236</v>
      </c>
      <c r="B19" s="122" t="s">
        <v>237</v>
      </c>
      <c r="C19" s="122" t="s">
        <v>238</v>
      </c>
      <c r="D19" s="122" t="s">
        <v>237</v>
      </c>
      <c r="E19" s="121">
        <v>80000</v>
      </c>
      <c r="F19" s="122">
        <v>0</v>
      </c>
      <c r="G19" s="121">
        <v>80000</v>
      </c>
      <c r="H19" s="122" t="s">
        <v>208</v>
      </c>
    </row>
    <row r="20" spans="1:8" ht="12.75" customHeight="1">
      <c r="A20" s="122" t="s">
        <v>239</v>
      </c>
      <c r="B20" s="122" t="s">
        <v>240</v>
      </c>
      <c r="C20" s="122" t="s">
        <v>229</v>
      </c>
      <c r="D20" s="122" t="s">
        <v>230</v>
      </c>
      <c r="E20" s="121">
        <v>195000</v>
      </c>
      <c r="F20" s="122">
        <v>0</v>
      </c>
      <c r="G20" s="121">
        <v>195000</v>
      </c>
      <c r="H20" s="122" t="s">
        <v>208</v>
      </c>
    </row>
    <row r="21" spans="1:8" ht="12.75" customHeight="1">
      <c r="A21" s="122" t="s">
        <v>241</v>
      </c>
      <c r="B21" s="122" t="s">
        <v>242</v>
      </c>
      <c r="C21" s="122"/>
      <c r="D21" s="122"/>
      <c r="E21" s="121">
        <v>1631658</v>
      </c>
      <c r="F21" s="121">
        <v>1631658</v>
      </c>
      <c r="G21" s="122">
        <v>0</v>
      </c>
      <c r="H21" s="122"/>
    </row>
    <row r="22" spans="1:8" ht="12.75" customHeight="1">
      <c r="A22" s="122" t="s">
        <v>243</v>
      </c>
      <c r="B22" s="122" t="s">
        <v>244</v>
      </c>
      <c r="C22" s="122" t="s">
        <v>245</v>
      </c>
      <c r="D22" s="122" t="s">
        <v>246</v>
      </c>
      <c r="E22" s="121">
        <v>1631658</v>
      </c>
      <c r="F22" s="121">
        <v>1631658</v>
      </c>
      <c r="G22" s="122">
        <v>0</v>
      </c>
      <c r="H22" s="122" t="s">
        <v>208</v>
      </c>
    </row>
    <row r="23" spans="1:8" ht="12.75" customHeight="1">
      <c r="A23" s="122" t="s">
        <v>247</v>
      </c>
      <c r="B23" s="122" t="s">
        <v>248</v>
      </c>
      <c r="C23" s="122"/>
      <c r="D23" s="122"/>
      <c r="E23" s="122">
        <v>0</v>
      </c>
      <c r="F23" s="122">
        <v>0</v>
      </c>
      <c r="G23" s="122">
        <v>0</v>
      </c>
      <c r="H23" s="122"/>
    </row>
    <row r="24" spans="1:8" ht="12.75" customHeight="1">
      <c r="A24" s="122" t="s">
        <v>249</v>
      </c>
      <c r="B24" s="122" t="s">
        <v>250</v>
      </c>
      <c r="C24" s="122" t="s">
        <v>251</v>
      </c>
      <c r="D24" s="122" t="s">
        <v>250</v>
      </c>
      <c r="E24" s="122">
        <v>0</v>
      </c>
      <c r="F24" s="122">
        <v>0</v>
      </c>
      <c r="G24" s="122">
        <v>0</v>
      </c>
      <c r="H24" s="122" t="s">
        <v>208</v>
      </c>
    </row>
    <row r="25" spans="1:8" ht="12.75" customHeight="1">
      <c r="A25" s="122" t="s">
        <v>252</v>
      </c>
      <c r="B25" s="122" t="s">
        <v>253</v>
      </c>
      <c r="C25" s="122" t="s">
        <v>254</v>
      </c>
      <c r="D25" s="122" t="s">
        <v>255</v>
      </c>
      <c r="E25" s="123">
        <v>0</v>
      </c>
      <c r="F25" s="122">
        <v>0</v>
      </c>
      <c r="G25" s="122">
        <v>0</v>
      </c>
      <c r="H25" s="122" t="s">
        <v>208</v>
      </c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zoomScaleSheetLayoutView="100" workbookViewId="0" topLeftCell="A1">
      <selection activeCell="A4" sqref="A4:B4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96" t="s">
        <v>27</v>
      </c>
      <c r="B1" s="97"/>
      <c r="C1" s="97"/>
      <c r="D1" s="97"/>
      <c r="E1" s="97"/>
      <c r="F1" s="97"/>
      <c r="G1" s="97"/>
      <c r="H1" s="98"/>
    </row>
    <row r="2" spans="1:8" ht="22.5" customHeight="1">
      <c r="A2" s="99" t="s">
        <v>28</v>
      </c>
      <c r="B2" s="99"/>
      <c r="C2" s="99"/>
      <c r="D2" s="99"/>
      <c r="E2" s="99"/>
      <c r="F2" s="99"/>
      <c r="G2" s="99"/>
      <c r="H2" s="99"/>
    </row>
    <row r="3" spans="1:8" ht="22.5" customHeight="1">
      <c r="A3" s="100"/>
      <c r="B3" s="100"/>
      <c r="C3" s="101"/>
      <c r="D3" s="101"/>
      <c r="E3" s="102"/>
      <c r="F3" s="102"/>
      <c r="G3" s="102"/>
      <c r="H3" s="103" t="s">
        <v>45</v>
      </c>
    </row>
    <row r="4" spans="1:8" ht="22.5" customHeight="1">
      <c r="A4" s="67" t="s">
        <v>46</v>
      </c>
      <c r="B4" s="67"/>
      <c r="C4" s="67" t="s">
        <v>47</v>
      </c>
      <c r="D4" s="67"/>
      <c r="E4" s="67"/>
      <c r="F4" s="67"/>
      <c r="G4" s="67"/>
      <c r="H4" s="67"/>
    </row>
    <row r="5" spans="1:8" ht="22.5" customHeight="1">
      <c r="A5" s="67" t="s">
        <v>48</v>
      </c>
      <c r="B5" s="67" t="s">
        <v>49</v>
      </c>
      <c r="C5" s="67" t="s">
        <v>50</v>
      </c>
      <c r="D5" s="104" t="s">
        <v>49</v>
      </c>
      <c r="E5" s="67" t="s">
        <v>51</v>
      </c>
      <c r="F5" s="67" t="s">
        <v>49</v>
      </c>
      <c r="G5" s="67" t="s">
        <v>52</v>
      </c>
      <c r="H5" s="67" t="s">
        <v>49</v>
      </c>
    </row>
    <row r="6" spans="1:8" ht="22.5" customHeight="1">
      <c r="A6" s="105" t="s">
        <v>257</v>
      </c>
      <c r="B6" s="106"/>
      <c r="C6" s="107" t="s">
        <v>258</v>
      </c>
      <c r="D6" s="108"/>
      <c r="E6" s="109" t="s">
        <v>259</v>
      </c>
      <c r="F6" s="109"/>
      <c r="G6" s="110" t="s">
        <v>260</v>
      </c>
      <c r="H6" s="108"/>
    </row>
    <row r="7" spans="1:8" ht="22.5" customHeight="1">
      <c r="A7" s="111"/>
      <c r="B7" s="106"/>
      <c r="C7" s="107" t="s">
        <v>261</v>
      </c>
      <c r="D7" s="108"/>
      <c r="E7" s="110" t="s">
        <v>262</v>
      </c>
      <c r="F7" s="110"/>
      <c r="G7" s="110" t="s">
        <v>263</v>
      </c>
      <c r="H7" s="108"/>
    </row>
    <row r="8" spans="1:10" ht="22.5" customHeight="1">
      <c r="A8" s="111"/>
      <c r="B8" s="106"/>
      <c r="C8" s="107" t="s">
        <v>264</v>
      </c>
      <c r="D8" s="108"/>
      <c r="E8" s="110" t="s">
        <v>265</v>
      </c>
      <c r="F8" s="110"/>
      <c r="G8" s="110" t="s">
        <v>266</v>
      </c>
      <c r="H8" s="108"/>
      <c r="J8" s="65"/>
    </row>
    <row r="9" spans="1:8" ht="22.5" customHeight="1">
      <c r="A9" s="105"/>
      <c r="B9" s="106"/>
      <c r="C9" s="107" t="s">
        <v>267</v>
      </c>
      <c r="D9" s="108"/>
      <c r="E9" s="110" t="s">
        <v>268</v>
      </c>
      <c r="F9" s="110"/>
      <c r="G9" s="110" t="s">
        <v>269</v>
      </c>
      <c r="H9" s="108"/>
    </row>
    <row r="10" spans="1:9" ht="22.5" customHeight="1">
      <c r="A10" s="105"/>
      <c r="B10" s="106"/>
      <c r="C10" s="107" t="s">
        <v>270</v>
      </c>
      <c r="D10" s="108"/>
      <c r="E10" s="110" t="s">
        <v>271</v>
      </c>
      <c r="F10" s="110"/>
      <c r="G10" s="110" t="s">
        <v>272</v>
      </c>
      <c r="H10" s="108"/>
      <c r="I10" s="65"/>
    </row>
    <row r="11" spans="1:9" ht="22.5" customHeight="1">
      <c r="A11" s="111"/>
      <c r="B11" s="106"/>
      <c r="C11" s="107" t="s">
        <v>273</v>
      </c>
      <c r="D11" s="108"/>
      <c r="E11" s="110" t="s">
        <v>274</v>
      </c>
      <c r="F11" s="110"/>
      <c r="G11" s="110" t="s">
        <v>275</v>
      </c>
      <c r="H11" s="108"/>
      <c r="I11" s="65"/>
    </row>
    <row r="12" spans="1:9" ht="22.5" customHeight="1">
      <c r="A12" s="111"/>
      <c r="B12" s="106"/>
      <c r="C12" s="107" t="s">
        <v>276</v>
      </c>
      <c r="D12" s="108"/>
      <c r="E12" s="110" t="s">
        <v>262</v>
      </c>
      <c r="F12" s="110"/>
      <c r="G12" s="110" t="s">
        <v>277</v>
      </c>
      <c r="H12" s="108"/>
      <c r="I12" s="65"/>
    </row>
    <row r="13" spans="1:9" ht="22.5" customHeight="1">
      <c r="A13" s="112"/>
      <c r="B13" s="106"/>
      <c r="C13" s="107" t="s">
        <v>278</v>
      </c>
      <c r="D13" s="108"/>
      <c r="E13" s="110" t="s">
        <v>265</v>
      </c>
      <c r="F13" s="110"/>
      <c r="G13" s="110" t="s">
        <v>279</v>
      </c>
      <c r="H13" s="108"/>
      <c r="I13" s="65"/>
    </row>
    <row r="14" spans="1:8" ht="22.5" customHeight="1">
      <c r="A14" s="112"/>
      <c r="B14" s="106"/>
      <c r="C14" s="107" t="s">
        <v>280</v>
      </c>
      <c r="D14" s="108"/>
      <c r="E14" s="110" t="s">
        <v>268</v>
      </c>
      <c r="F14" s="110"/>
      <c r="G14" s="110" t="s">
        <v>281</v>
      </c>
      <c r="H14" s="108"/>
    </row>
    <row r="15" spans="1:8" ht="22.5" customHeight="1">
      <c r="A15" s="112"/>
      <c r="B15" s="106"/>
      <c r="C15" s="107" t="s">
        <v>282</v>
      </c>
      <c r="D15" s="108"/>
      <c r="E15" s="110" t="s">
        <v>283</v>
      </c>
      <c r="F15" s="110"/>
      <c r="G15" s="110" t="s">
        <v>282</v>
      </c>
      <c r="H15" s="108"/>
    </row>
    <row r="16" spans="1:10" ht="22.5" customHeight="1">
      <c r="A16" s="76"/>
      <c r="B16" s="113"/>
      <c r="C16" s="107"/>
      <c r="D16" s="108"/>
      <c r="E16" s="110" t="s">
        <v>284</v>
      </c>
      <c r="F16" s="110"/>
      <c r="G16" s="110"/>
      <c r="H16" s="108"/>
      <c r="J16" s="65"/>
    </row>
    <row r="17" spans="1:8" ht="22.5" customHeight="1">
      <c r="A17" s="77"/>
      <c r="B17" s="113"/>
      <c r="C17" s="107"/>
      <c r="D17" s="108"/>
      <c r="E17" s="110" t="s">
        <v>285</v>
      </c>
      <c r="F17" s="110"/>
      <c r="G17" s="110"/>
      <c r="H17" s="108"/>
    </row>
    <row r="18" spans="1:8" ht="22.5" customHeight="1">
      <c r="A18" s="77"/>
      <c r="B18" s="113"/>
      <c r="C18" s="107"/>
      <c r="D18" s="108"/>
      <c r="E18" s="110" t="s">
        <v>286</v>
      </c>
      <c r="F18" s="110"/>
      <c r="G18" s="110"/>
      <c r="H18" s="108"/>
    </row>
    <row r="19" spans="1:8" ht="22.5" customHeight="1">
      <c r="A19" s="112"/>
      <c r="B19" s="113"/>
      <c r="C19" s="107"/>
      <c r="D19" s="108"/>
      <c r="E19" s="110" t="s">
        <v>287</v>
      </c>
      <c r="F19" s="110"/>
      <c r="G19" s="110"/>
      <c r="H19" s="108"/>
    </row>
    <row r="20" spans="1:8" ht="22.5" customHeight="1">
      <c r="A20" s="112"/>
      <c r="B20" s="106"/>
      <c r="C20" s="107"/>
      <c r="D20" s="108"/>
      <c r="E20" s="110" t="s">
        <v>288</v>
      </c>
      <c r="F20" s="110"/>
      <c r="G20" s="110"/>
      <c r="H20" s="108"/>
    </row>
    <row r="21" spans="1:8" ht="22.5" customHeight="1">
      <c r="A21" s="76"/>
      <c r="B21" s="106"/>
      <c r="C21" s="77"/>
      <c r="D21" s="108"/>
      <c r="E21" s="110" t="s">
        <v>289</v>
      </c>
      <c r="F21" s="110"/>
      <c r="G21" s="110"/>
      <c r="H21" s="108"/>
    </row>
    <row r="22" spans="1:8" ht="18" customHeight="1">
      <c r="A22" s="77"/>
      <c r="B22" s="106"/>
      <c r="C22" s="77"/>
      <c r="D22" s="108"/>
      <c r="E22" s="114" t="s">
        <v>290</v>
      </c>
      <c r="F22" s="114"/>
      <c r="G22" s="114"/>
      <c r="H22" s="108"/>
    </row>
    <row r="23" spans="1:8" ht="19.5" customHeight="1">
      <c r="A23" s="77"/>
      <c r="B23" s="106"/>
      <c r="C23" s="77"/>
      <c r="D23" s="108"/>
      <c r="E23" s="114" t="s">
        <v>291</v>
      </c>
      <c r="F23" s="114"/>
      <c r="G23" s="114"/>
      <c r="H23" s="108"/>
    </row>
    <row r="24" spans="1:8" ht="21.75" customHeight="1">
      <c r="A24" s="77"/>
      <c r="B24" s="106"/>
      <c r="C24" s="107"/>
      <c r="D24" s="115"/>
      <c r="E24" s="114" t="s">
        <v>292</v>
      </c>
      <c r="F24" s="114"/>
      <c r="G24" s="114"/>
      <c r="H24" s="108"/>
    </row>
    <row r="25" spans="1:8" ht="21.75" customHeight="1">
      <c r="A25" s="77"/>
      <c r="B25" s="106"/>
      <c r="C25" s="107"/>
      <c r="D25" s="115"/>
      <c r="E25" s="114"/>
      <c r="F25" s="114"/>
      <c r="G25" s="114"/>
      <c r="H25" s="108"/>
    </row>
    <row r="26" spans="1:8" ht="18" customHeight="1">
      <c r="A26" s="104" t="s">
        <v>117</v>
      </c>
      <c r="B26" s="113">
        <f>SUM(B6,B9,B10,B12,B13,B14,B15)</f>
        <v>0</v>
      </c>
      <c r="C26" s="104" t="s">
        <v>118</v>
      </c>
      <c r="D26" s="115">
        <f>SUM(D6:D20)</f>
        <v>0</v>
      </c>
      <c r="E26" s="104" t="s">
        <v>118</v>
      </c>
      <c r="F26" s="104"/>
      <c r="G26" s="104" t="s">
        <v>118</v>
      </c>
      <c r="H26" s="116">
        <f>SUM(H6,H11,H21,H22,H23)</f>
        <v>0</v>
      </c>
    </row>
    <row r="27" spans="2:8" ht="12.75" customHeight="1">
      <c r="B27" s="65"/>
      <c r="D27" s="65"/>
      <c r="H27" s="65"/>
    </row>
    <row r="28" spans="2:8" ht="12.75" customHeight="1">
      <c r="B28" s="65"/>
      <c r="D28" s="65"/>
      <c r="H28" s="65"/>
    </row>
    <row r="29" spans="2:8" ht="12.75" customHeight="1">
      <c r="B29" s="65"/>
      <c r="D29" s="65"/>
      <c r="H29" s="65"/>
    </row>
    <row r="30" spans="2:8" ht="12.75" customHeight="1">
      <c r="B30" s="65"/>
      <c r="D30" s="65"/>
      <c r="H30" s="65"/>
    </row>
    <row r="31" spans="2:8" ht="12.75" customHeight="1">
      <c r="B31" s="65"/>
      <c r="D31" s="65"/>
      <c r="H31" s="65"/>
    </row>
    <row r="32" spans="2:8" ht="12.75" customHeight="1">
      <c r="B32" s="65"/>
      <c r="D32" s="65"/>
      <c r="H32" s="65"/>
    </row>
    <row r="33" spans="2:8" ht="12.75" customHeight="1">
      <c r="B33" s="65"/>
      <c r="D33" s="65"/>
      <c r="H33" s="65"/>
    </row>
    <row r="34" spans="2:8" ht="12.75" customHeight="1">
      <c r="B34" s="65"/>
      <c r="D34" s="65"/>
      <c r="H34" s="65"/>
    </row>
    <row r="35" spans="2:8" ht="12.75" customHeight="1">
      <c r="B35" s="65"/>
      <c r="D35" s="65"/>
      <c r="H35" s="65"/>
    </row>
    <row r="36" spans="2:8" ht="12.75" customHeight="1">
      <c r="B36" s="65"/>
      <c r="D36" s="65"/>
      <c r="H36" s="65"/>
    </row>
    <row r="37" spans="2:8" ht="12.75" customHeight="1">
      <c r="B37" s="65"/>
      <c r="D37" s="65"/>
      <c r="H37" s="65"/>
    </row>
    <row r="38" spans="2:8" ht="12.75" customHeight="1">
      <c r="B38" s="65"/>
      <c r="D38" s="65"/>
      <c r="H38" s="65"/>
    </row>
    <row r="39" spans="2:4" ht="12.75" customHeight="1">
      <c r="B39" s="65"/>
      <c r="D39" s="65"/>
    </row>
    <row r="40" spans="2:4" ht="12.75" customHeight="1">
      <c r="B40" s="65"/>
      <c r="D40" s="65"/>
    </row>
    <row r="41" spans="2:4" ht="12.75" customHeight="1">
      <c r="B41" s="65"/>
      <c r="D41" s="65"/>
    </row>
    <row r="42" ht="12.75" customHeight="1">
      <c r="B42" s="65"/>
    </row>
    <row r="43" ht="12.75" customHeight="1">
      <c r="B43" s="65"/>
    </row>
    <row r="44" ht="12.75" customHeight="1">
      <c r="B44" s="65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SheetLayoutView="100" workbookViewId="0" topLeftCell="A1">
      <selection activeCell="C11" sqref="C1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89.16015625" style="0" customWidth="1"/>
  </cols>
  <sheetData>
    <row r="1" s="86" customFormat="1" ht="30" customHeight="1">
      <c r="A1" s="87" t="s">
        <v>31</v>
      </c>
    </row>
    <row r="2" spans="1:4" s="86" customFormat="1" ht="28.5" customHeight="1">
      <c r="A2" s="88" t="s">
        <v>32</v>
      </c>
      <c r="B2" s="88"/>
      <c r="C2" s="88"/>
      <c r="D2" s="88"/>
    </row>
    <row r="3" s="86" customFormat="1" ht="22.5" customHeight="1">
      <c r="D3" s="93" t="s">
        <v>45</v>
      </c>
    </row>
    <row r="4" spans="1:4" s="64" customFormat="1" ht="22.5" customHeight="1">
      <c r="A4" s="90" t="s">
        <v>128</v>
      </c>
      <c r="B4" s="74" t="s">
        <v>293</v>
      </c>
      <c r="C4" s="90" t="s">
        <v>294</v>
      </c>
      <c r="D4" s="90" t="s">
        <v>295</v>
      </c>
    </row>
    <row r="5" spans="1:4" ht="46.5" customHeight="1">
      <c r="A5" s="75"/>
      <c r="B5" s="75" t="s">
        <v>131</v>
      </c>
      <c r="C5" s="75" t="s">
        <v>296</v>
      </c>
      <c r="D5" s="94"/>
    </row>
    <row r="6" spans="1:4" ht="46.5" customHeight="1">
      <c r="A6" s="76" t="s">
        <v>297</v>
      </c>
      <c r="B6" s="76" t="s">
        <v>143</v>
      </c>
      <c r="C6" s="76" t="s">
        <v>296</v>
      </c>
      <c r="D6" s="76"/>
    </row>
    <row r="7" spans="1:4" ht="46.5" customHeight="1">
      <c r="A7" s="76" t="s">
        <v>298</v>
      </c>
      <c r="B7" s="76" t="s">
        <v>143</v>
      </c>
      <c r="C7" s="76" t="s">
        <v>296</v>
      </c>
      <c r="D7" s="76"/>
    </row>
    <row r="8" spans="1:4" ht="46.5" customHeight="1">
      <c r="A8" s="76" t="s">
        <v>299</v>
      </c>
      <c r="B8" s="76" t="s">
        <v>143</v>
      </c>
      <c r="C8" s="76" t="s">
        <v>296</v>
      </c>
      <c r="D8" s="76"/>
    </row>
    <row r="9" spans="1:4" ht="46.5" customHeight="1">
      <c r="A9" s="76" t="s">
        <v>300</v>
      </c>
      <c r="B9" s="76" t="s">
        <v>301</v>
      </c>
      <c r="C9" s="76" t="s">
        <v>142</v>
      </c>
      <c r="D9" s="76"/>
    </row>
    <row r="10" spans="1:4" ht="46.5" customHeight="1">
      <c r="A10" s="76" t="s">
        <v>302</v>
      </c>
      <c r="B10" s="76" t="s">
        <v>303</v>
      </c>
      <c r="C10" s="76" t="s">
        <v>142</v>
      </c>
      <c r="D10" s="95" t="s">
        <v>304</v>
      </c>
    </row>
    <row r="11" spans="1:4" ht="46.5" customHeight="1">
      <c r="A11" s="76" t="s">
        <v>300</v>
      </c>
      <c r="B11" s="76" t="s">
        <v>305</v>
      </c>
      <c r="C11" s="83">
        <v>5442918.32</v>
      </c>
      <c r="D11" s="77"/>
    </row>
    <row r="12" spans="1:4" ht="46.5" customHeight="1">
      <c r="A12" s="76" t="s">
        <v>302</v>
      </c>
      <c r="B12" s="76" t="s">
        <v>306</v>
      </c>
      <c r="C12" s="76" t="s">
        <v>307</v>
      </c>
      <c r="D12" s="77" t="s">
        <v>308</v>
      </c>
    </row>
    <row r="13" spans="1:4" ht="46.5" customHeight="1">
      <c r="A13" s="76"/>
      <c r="B13" s="76"/>
      <c r="C13" s="76"/>
      <c r="D13" s="77"/>
    </row>
    <row r="14" spans="1:2" ht="12.75" customHeight="1">
      <c r="A14" s="65"/>
      <c r="B14" s="65"/>
    </row>
    <row r="15" spans="1:3" ht="12.75" customHeight="1">
      <c r="A15" s="65"/>
      <c r="B15" s="65"/>
      <c r="C15" s="65"/>
    </row>
    <row r="16" spans="1:3" ht="12.75" customHeight="1">
      <c r="A16" s="65"/>
      <c r="B16" s="65"/>
      <c r="C16" s="65"/>
    </row>
    <row r="17" ht="12.75" customHeight="1">
      <c r="B17" s="65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zoomScaleSheetLayoutView="100" workbookViewId="0" topLeftCell="A1">
      <selection activeCell="A6" sqref="A6:P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3" width="9.5" style="0" customWidth="1"/>
    <col min="14" max="14" width="10.33203125" style="0" customWidth="1"/>
    <col min="15" max="15" width="10" style="0" customWidth="1"/>
    <col min="16" max="255" width="9.16015625" style="0" customWidth="1"/>
  </cols>
  <sheetData>
    <row r="1" s="86" customFormat="1" ht="29.25" customHeight="1">
      <c r="A1" s="87" t="s">
        <v>33</v>
      </c>
    </row>
    <row r="2" spans="1:16" s="86" customFormat="1" ht="23.25" customHeight="1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4:16" s="86" customFormat="1" ht="26.25" customHeight="1">
      <c r="N3" s="93"/>
      <c r="P3" s="93" t="s">
        <v>45</v>
      </c>
    </row>
    <row r="4" spans="1:16" s="64" customFormat="1" ht="33" customHeight="1">
      <c r="A4" s="72" t="s">
        <v>309</v>
      </c>
      <c r="B4" s="72"/>
      <c r="C4" s="72"/>
      <c r="D4" s="72" t="s">
        <v>128</v>
      </c>
      <c r="E4" s="68" t="s">
        <v>310</v>
      </c>
      <c r="F4" s="72" t="s">
        <v>311</v>
      </c>
      <c r="G4" s="89" t="s">
        <v>312</v>
      </c>
      <c r="H4" s="78" t="s">
        <v>313</v>
      </c>
      <c r="I4" s="72" t="s">
        <v>314</v>
      </c>
      <c r="J4" s="72" t="s">
        <v>315</v>
      </c>
      <c r="K4" s="72"/>
      <c r="L4" s="72" t="s">
        <v>316</v>
      </c>
      <c r="M4" s="72"/>
      <c r="N4" s="79" t="s">
        <v>317</v>
      </c>
      <c r="O4" s="72" t="s">
        <v>318</v>
      </c>
      <c r="P4" s="67" t="s">
        <v>319</v>
      </c>
    </row>
    <row r="5" spans="1:16" s="64" customFormat="1" ht="18" customHeight="1">
      <c r="A5" s="90" t="s">
        <v>320</v>
      </c>
      <c r="B5" s="90" t="s">
        <v>321</v>
      </c>
      <c r="C5" s="90" t="s">
        <v>322</v>
      </c>
      <c r="D5" s="72"/>
      <c r="E5" s="68"/>
      <c r="F5" s="72"/>
      <c r="G5" s="91"/>
      <c r="H5" s="78"/>
      <c r="I5" s="72"/>
      <c r="J5" s="72" t="s">
        <v>320</v>
      </c>
      <c r="K5" s="72" t="s">
        <v>321</v>
      </c>
      <c r="L5" s="72" t="s">
        <v>320</v>
      </c>
      <c r="M5" s="72" t="s">
        <v>321</v>
      </c>
      <c r="N5" s="81"/>
      <c r="O5" s="72"/>
      <c r="P5" s="67"/>
    </row>
    <row r="6" spans="1:16" ht="21.75" customHeight="1">
      <c r="A6" s="75"/>
      <c r="B6" s="75"/>
      <c r="C6" s="75"/>
      <c r="D6" s="75"/>
      <c r="E6" s="75"/>
      <c r="F6" s="92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21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21.75" customHeight="1">
      <c r="A8" s="76"/>
      <c r="B8" s="76"/>
      <c r="C8" s="76"/>
      <c r="D8" s="76"/>
      <c r="E8" s="76"/>
      <c r="F8" s="77"/>
      <c r="G8" s="77"/>
      <c r="H8" s="77"/>
      <c r="I8" s="76"/>
      <c r="J8" s="76"/>
      <c r="K8" s="76"/>
      <c r="L8" s="76"/>
      <c r="M8" s="76"/>
      <c r="N8" s="76"/>
      <c r="O8" s="76"/>
      <c r="P8" s="76"/>
    </row>
    <row r="9" spans="1:17" ht="21.75" customHeight="1">
      <c r="A9" s="76"/>
      <c r="B9" s="76"/>
      <c r="C9" s="76"/>
      <c r="D9" s="76"/>
      <c r="E9" s="77"/>
      <c r="F9" s="77"/>
      <c r="G9" s="77"/>
      <c r="H9" s="77"/>
      <c r="I9" s="76"/>
      <c r="J9" s="76"/>
      <c r="K9" s="76"/>
      <c r="L9" s="76"/>
      <c r="M9" s="76"/>
      <c r="N9" s="76"/>
      <c r="O9" s="76"/>
      <c r="P9" s="77"/>
      <c r="Q9" s="65"/>
    </row>
    <row r="10" spans="1:17" ht="21.75" customHeight="1">
      <c r="A10" s="76"/>
      <c r="B10" s="76"/>
      <c r="C10" s="76"/>
      <c r="D10" s="76"/>
      <c r="E10" s="77"/>
      <c r="F10" s="77"/>
      <c r="G10" s="77"/>
      <c r="H10" s="77"/>
      <c r="I10" s="76"/>
      <c r="J10" s="76"/>
      <c r="K10" s="76"/>
      <c r="L10" s="76"/>
      <c r="M10" s="76"/>
      <c r="N10" s="76"/>
      <c r="O10" s="76"/>
      <c r="P10" s="77"/>
      <c r="Q10" s="65"/>
    </row>
    <row r="11" spans="1:17" ht="21.75" customHeight="1">
      <c r="A11" s="76"/>
      <c r="B11" s="76"/>
      <c r="C11" s="76"/>
      <c r="D11" s="76"/>
      <c r="E11" s="77"/>
      <c r="F11" s="77"/>
      <c r="G11" s="77"/>
      <c r="H11" s="76"/>
      <c r="I11" s="76"/>
      <c r="J11" s="76"/>
      <c r="K11" s="76"/>
      <c r="L11" s="76"/>
      <c r="M11" s="76"/>
      <c r="N11" s="76"/>
      <c r="O11" s="76"/>
      <c r="P11" s="77"/>
      <c r="Q11" s="65"/>
    </row>
    <row r="12" spans="1:17" ht="21.75" customHeight="1">
      <c r="A12" s="76"/>
      <c r="B12" s="76"/>
      <c r="C12" s="76"/>
      <c r="D12" s="76"/>
      <c r="E12" s="77"/>
      <c r="F12" s="77"/>
      <c r="G12" s="77"/>
      <c r="H12" s="76"/>
      <c r="I12" s="76"/>
      <c r="J12" s="76"/>
      <c r="K12" s="76"/>
      <c r="L12" s="76"/>
      <c r="M12" s="76"/>
      <c r="N12" s="76"/>
      <c r="O12" s="76"/>
      <c r="P12" s="77"/>
      <c r="Q12" s="65"/>
    </row>
    <row r="13" spans="1:16" ht="21.75" customHeight="1">
      <c r="A13" s="77"/>
      <c r="B13" s="76"/>
      <c r="C13" s="76"/>
      <c r="D13" s="76"/>
      <c r="E13" s="77"/>
      <c r="F13" s="77"/>
      <c r="G13" s="77"/>
      <c r="H13" s="76"/>
      <c r="I13" s="76"/>
      <c r="J13" s="76"/>
      <c r="K13" s="76"/>
      <c r="L13" s="76"/>
      <c r="M13" s="76"/>
      <c r="N13" s="76"/>
      <c r="O13" s="76"/>
      <c r="P13" s="76"/>
    </row>
    <row r="14" spans="1:16" ht="21.75" customHeight="1">
      <c r="A14" s="77"/>
      <c r="B14" s="77"/>
      <c r="C14" s="76"/>
      <c r="D14" s="76"/>
      <c r="E14" s="77"/>
      <c r="F14" s="77"/>
      <c r="G14" s="77"/>
      <c r="H14" s="76"/>
      <c r="I14" s="76"/>
      <c r="J14" s="76"/>
      <c r="K14" s="76"/>
      <c r="L14" s="76"/>
      <c r="M14" s="76"/>
      <c r="N14" s="76"/>
      <c r="O14" s="76"/>
      <c r="P14" s="76"/>
    </row>
    <row r="15" spans="3:13" ht="12.75" customHeight="1">
      <c r="C15" s="65"/>
      <c r="D15" s="65"/>
      <c r="H15" s="65"/>
      <c r="J15" s="65"/>
      <c r="M15" s="65"/>
    </row>
    <row r="16" ht="12.75" customHeight="1">
      <c r="M16" s="65"/>
    </row>
    <row r="17" ht="12.75" customHeight="1">
      <c r="M17" s="65"/>
    </row>
    <row r="18" ht="12.75" customHeight="1">
      <c r="M18" s="65"/>
    </row>
    <row r="19" ht="12.75" customHeight="1">
      <c r="M19" s="65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A1">
      <selection activeCell="O12" sqref="O12"/>
    </sheetView>
  </sheetViews>
  <sheetFormatPr defaultColWidth="9.16015625" defaultRowHeight="12.75" customHeight="1"/>
  <cols>
    <col min="1" max="1" width="10" style="0" customWidth="1"/>
    <col min="2" max="2" width="25.66015625" style="0" customWidth="1"/>
    <col min="3" max="4" width="7" style="0" customWidth="1"/>
    <col min="5" max="6" width="11.83203125" style="0" customWidth="1"/>
    <col min="7" max="7" width="6" style="0" customWidth="1"/>
    <col min="8" max="9" width="11.83203125" style="0" customWidth="1"/>
    <col min="10" max="11" width="7.83203125" style="0" customWidth="1"/>
    <col min="12" max="13" width="12" style="0" customWidth="1"/>
    <col min="14" max="14" width="9.83203125" style="0" customWidth="1"/>
    <col min="15" max="16" width="10.83203125" style="0" customWidth="1"/>
    <col min="17" max="17" width="11.83203125" style="0" customWidth="1"/>
    <col min="18" max="18" width="11.66015625" style="0" customWidth="1"/>
    <col min="19" max="22" width="7.5" style="0" customWidth="1"/>
    <col min="23" max="23" width="10.66015625" style="0" customWidth="1"/>
    <col min="24" max="25" width="9.16015625" style="0" customWidth="1"/>
    <col min="26" max="27" width="11.83203125" style="0" customWidth="1"/>
    <col min="28" max="29" width="7.33203125" style="0" customWidth="1"/>
  </cols>
  <sheetData>
    <row r="1" ht="30" customHeight="1">
      <c r="A1" s="65" t="s">
        <v>36</v>
      </c>
    </row>
    <row r="2" spans="1:29" ht="28.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ht="22.5" customHeight="1">
      <c r="AC3" s="85" t="s">
        <v>45</v>
      </c>
    </row>
    <row r="4" spans="1:29" s="64" customFormat="1" ht="17.25" customHeight="1">
      <c r="A4" s="67" t="s">
        <v>128</v>
      </c>
      <c r="B4" s="67" t="s">
        <v>129</v>
      </c>
      <c r="C4" s="68" t="s">
        <v>323</v>
      </c>
      <c r="D4" s="69"/>
      <c r="E4" s="69"/>
      <c r="F4" s="69"/>
      <c r="G4" s="69"/>
      <c r="H4" s="69"/>
      <c r="I4" s="69"/>
      <c r="J4" s="69"/>
      <c r="K4" s="78"/>
      <c r="L4" s="68" t="s">
        <v>324</v>
      </c>
      <c r="M4" s="69"/>
      <c r="N4" s="69"/>
      <c r="O4" s="69"/>
      <c r="P4" s="69"/>
      <c r="Q4" s="69"/>
      <c r="R4" s="69"/>
      <c r="S4" s="69"/>
      <c r="T4" s="78"/>
      <c r="U4" s="68" t="s">
        <v>325</v>
      </c>
      <c r="V4" s="69"/>
      <c r="W4" s="69"/>
      <c r="X4" s="69"/>
      <c r="Y4" s="69"/>
      <c r="Z4" s="69"/>
      <c r="AA4" s="69"/>
      <c r="AB4" s="69"/>
      <c r="AC4" s="78"/>
    </row>
    <row r="5" spans="1:29" s="64" customFormat="1" ht="17.25" customHeight="1">
      <c r="A5" s="67"/>
      <c r="B5" s="67"/>
      <c r="C5" s="70" t="s">
        <v>131</v>
      </c>
      <c r="D5" s="68" t="s">
        <v>326</v>
      </c>
      <c r="E5" s="69"/>
      <c r="F5" s="69"/>
      <c r="G5" s="69"/>
      <c r="H5" s="69"/>
      <c r="I5" s="78"/>
      <c r="J5" s="79" t="s">
        <v>327</v>
      </c>
      <c r="K5" s="79" t="s">
        <v>328</v>
      </c>
      <c r="L5" s="70" t="s">
        <v>131</v>
      </c>
      <c r="M5" s="68" t="s">
        <v>326</v>
      </c>
      <c r="N5" s="69"/>
      <c r="O5" s="69"/>
      <c r="P5" s="69"/>
      <c r="Q5" s="69"/>
      <c r="R5" s="78"/>
      <c r="S5" s="79" t="s">
        <v>327</v>
      </c>
      <c r="T5" s="79" t="s">
        <v>328</v>
      </c>
      <c r="U5" s="70" t="s">
        <v>131</v>
      </c>
      <c r="V5" s="68" t="s">
        <v>326</v>
      </c>
      <c r="W5" s="69"/>
      <c r="X5" s="69"/>
      <c r="Y5" s="69"/>
      <c r="Z5" s="69"/>
      <c r="AA5" s="78"/>
      <c r="AB5" s="79" t="s">
        <v>327</v>
      </c>
      <c r="AC5" s="79" t="s">
        <v>328</v>
      </c>
    </row>
    <row r="6" spans="1:29" s="64" customFormat="1" ht="23.25" customHeight="1">
      <c r="A6" s="67"/>
      <c r="B6" s="67"/>
      <c r="C6" s="71"/>
      <c r="D6" s="72" t="s">
        <v>139</v>
      </c>
      <c r="E6" s="72" t="s">
        <v>329</v>
      </c>
      <c r="F6" s="72" t="s">
        <v>232</v>
      </c>
      <c r="G6" s="72" t="s">
        <v>330</v>
      </c>
      <c r="H6" s="72"/>
      <c r="I6" s="72"/>
      <c r="J6" s="80"/>
      <c r="K6" s="80"/>
      <c r="L6" s="71"/>
      <c r="M6" s="72" t="s">
        <v>139</v>
      </c>
      <c r="N6" s="72" t="s">
        <v>329</v>
      </c>
      <c r="O6" s="72" t="s">
        <v>232</v>
      </c>
      <c r="P6" s="72" t="s">
        <v>330</v>
      </c>
      <c r="Q6" s="72"/>
      <c r="R6" s="72"/>
      <c r="S6" s="80"/>
      <c r="T6" s="80"/>
      <c r="U6" s="71"/>
      <c r="V6" s="72" t="s">
        <v>139</v>
      </c>
      <c r="W6" s="72" t="s">
        <v>329</v>
      </c>
      <c r="X6" s="72" t="s">
        <v>232</v>
      </c>
      <c r="Y6" s="72" t="s">
        <v>330</v>
      </c>
      <c r="Z6" s="72"/>
      <c r="AA6" s="72"/>
      <c r="AB6" s="80"/>
      <c r="AC6" s="80"/>
    </row>
    <row r="7" spans="1:29" s="64" customFormat="1" ht="26.25" customHeight="1">
      <c r="A7" s="67"/>
      <c r="B7" s="67"/>
      <c r="C7" s="73"/>
      <c r="D7" s="72"/>
      <c r="E7" s="72"/>
      <c r="F7" s="72"/>
      <c r="G7" s="74" t="s">
        <v>139</v>
      </c>
      <c r="H7" s="74" t="s">
        <v>331</v>
      </c>
      <c r="I7" s="74" t="s">
        <v>237</v>
      </c>
      <c r="J7" s="81"/>
      <c r="K7" s="81"/>
      <c r="L7" s="73"/>
      <c r="M7" s="72"/>
      <c r="N7" s="72"/>
      <c r="O7" s="72"/>
      <c r="P7" s="74" t="s">
        <v>139</v>
      </c>
      <c r="Q7" s="74" t="s">
        <v>331</v>
      </c>
      <c r="R7" s="74" t="s">
        <v>237</v>
      </c>
      <c r="S7" s="81"/>
      <c r="T7" s="81"/>
      <c r="U7" s="73"/>
      <c r="V7" s="72"/>
      <c r="W7" s="72"/>
      <c r="X7" s="72"/>
      <c r="Y7" s="74" t="s">
        <v>139</v>
      </c>
      <c r="Z7" s="74" t="s">
        <v>331</v>
      </c>
      <c r="AA7" s="74" t="s">
        <v>237</v>
      </c>
      <c r="AB7" s="81"/>
      <c r="AC7" s="81"/>
    </row>
    <row r="8" spans="1:29" ht="30" customHeight="1">
      <c r="A8" s="75"/>
      <c r="B8" s="75" t="s">
        <v>131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82">
        <v>160000</v>
      </c>
      <c r="M8" s="82">
        <v>160000</v>
      </c>
      <c r="N8" s="75">
        <v>0</v>
      </c>
      <c r="O8" s="82">
        <v>80000</v>
      </c>
      <c r="P8" s="82">
        <v>80000</v>
      </c>
      <c r="Q8" s="75">
        <v>0</v>
      </c>
      <c r="R8" s="82">
        <v>80000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</row>
    <row r="9" spans="1:29" ht="30" customHeight="1">
      <c r="A9" s="76" t="s">
        <v>297</v>
      </c>
      <c r="B9" s="76" t="s">
        <v>143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83">
        <v>160000</v>
      </c>
      <c r="M9" s="83">
        <v>160000</v>
      </c>
      <c r="N9" s="76">
        <v>0</v>
      </c>
      <c r="O9" s="83">
        <v>80000</v>
      </c>
      <c r="P9" s="83">
        <v>80000</v>
      </c>
      <c r="Q9" s="76">
        <v>0</v>
      </c>
      <c r="R9" s="83">
        <v>80000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</row>
    <row r="10" spans="1:29" ht="30" customHeight="1">
      <c r="A10" s="76" t="s">
        <v>298</v>
      </c>
      <c r="B10" s="76" t="s">
        <v>143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83">
        <v>160000</v>
      </c>
      <c r="M10" s="83">
        <v>160000</v>
      </c>
      <c r="N10" s="76">
        <v>0</v>
      </c>
      <c r="O10" s="83">
        <v>80000</v>
      </c>
      <c r="P10" s="83">
        <v>80000</v>
      </c>
      <c r="Q10" s="76">
        <v>0</v>
      </c>
      <c r="R10" s="83">
        <v>80000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</row>
    <row r="11" spans="1:29" ht="30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ht="30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84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1:29" ht="30" customHeight="1">
      <c r="A13" s="77"/>
      <c r="B13" s="76"/>
      <c r="C13" s="77"/>
      <c r="D13" s="76"/>
      <c r="E13" s="76"/>
      <c r="F13" s="76"/>
      <c r="G13" s="76"/>
      <c r="H13" s="76"/>
      <c r="I13" s="76"/>
      <c r="J13" s="76"/>
      <c r="K13" s="76"/>
      <c r="L13" s="77"/>
      <c r="M13" s="76"/>
      <c r="N13" s="76"/>
      <c r="O13" s="76"/>
      <c r="P13" s="76"/>
      <c r="Q13" s="76"/>
      <c r="R13" s="76"/>
      <c r="S13" s="76"/>
      <c r="T13" s="76"/>
      <c r="U13" s="77"/>
      <c r="V13" s="76"/>
      <c r="W13" s="76"/>
      <c r="X13" s="76"/>
      <c r="Y13" s="76"/>
      <c r="Z13" s="76"/>
      <c r="AA13" s="76"/>
      <c r="AB13" s="76"/>
      <c r="AC13" s="76"/>
    </row>
    <row r="14" spans="1:29" ht="30" customHeight="1">
      <c r="A14" s="77"/>
      <c r="B14" s="76"/>
      <c r="C14" s="76"/>
      <c r="D14" s="77"/>
      <c r="E14" s="76"/>
      <c r="F14" s="76"/>
      <c r="G14" s="76"/>
      <c r="H14" s="76"/>
      <c r="I14" s="76"/>
      <c r="J14" s="76"/>
      <c r="K14" s="76"/>
      <c r="L14" s="76"/>
      <c r="M14" s="77"/>
      <c r="N14" s="76"/>
      <c r="O14" s="76"/>
      <c r="P14" s="76"/>
      <c r="Q14" s="76"/>
      <c r="R14" s="76"/>
      <c r="S14" s="76"/>
      <c r="T14" s="76"/>
      <c r="U14" s="76"/>
      <c r="V14" s="77"/>
      <c r="W14" s="76"/>
      <c r="X14" s="76"/>
      <c r="Y14" s="76"/>
      <c r="Z14" s="76"/>
      <c r="AA14" s="76"/>
      <c r="AB14" s="76"/>
      <c r="AC14" s="76"/>
    </row>
    <row r="15" spans="1:29" ht="30" customHeight="1">
      <c r="A15" s="77"/>
      <c r="B15" s="77"/>
      <c r="C15" s="77"/>
      <c r="D15" s="77"/>
      <c r="E15" s="76"/>
      <c r="F15" s="76"/>
      <c r="G15" s="76"/>
      <c r="H15" s="76"/>
      <c r="I15" s="76"/>
      <c r="J15" s="76"/>
      <c r="K15" s="76"/>
      <c r="L15" s="77"/>
      <c r="M15" s="77"/>
      <c r="N15" s="76"/>
      <c r="O15" s="76"/>
      <c r="P15" s="76"/>
      <c r="Q15" s="76"/>
      <c r="R15" s="76"/>
      <c r="S15" s="76"/>
      <c r="T15" s="76"/>
      <c r="U15" s="77"/>
      <c r="V15" s="77"/>
      <c r="W15" s="76"/>
      <c r="X15" s="76"/>
      <c r="Y15" s="76"/>
      <c r="Z15" s="76"/>
      <c r="AA15" s="76"/>
      <c r="AB15" s="76"/>
      <c r="AC15" s="76"/>
    </row>
    <row r="16" spans="1:29" ht="30" customHeight="1">
      <c r="A16" s="77"/>
      <c r="B16" s="77"/>
      <c r="C16" s="77"/>
      <c r="D16" s="77"/>
      <c r="E16" s="77"/>
      <c r="F16" s="76"/>
      <c r="G16" s="76"/>
      <c r="H16" s="76"/>
      <c r="I16" s="76"/>
      <c r="J16" s="76"/>
      <c r="K16" s="76"/>
      <c r="L16" s="77"/>
      <c r="M16" s="77"/>
      <c r="N16" s="77"/>
      <c r="O16" s="76"/>
      <c r="P16" s="76"/>
      <c r="Q16" s="76"/>
      <c r="R16" s="76"/>
      <c r="S16" s="76"/>
      <c r="T16" s="76"/>
      <c r="U16" s="77"/>
      <c r="V16" s="77"/>
      <c r="W16" s="77"/>
      <c r="X16" s="76"/>
      <c r="Y16" s="76"/>
      <c r="Z16" s="76"/>
      <c r="AA16" s="76"/>
      <c r="AB16" s="76"/>
      <c r="AC16" s="76"/>
    </row>
    <row r="17" spans="6:11" ht="12.75" customHeight="1">
      <c r="F17" s="65"/>
      <c r="G17" s="65"/>
      <c r="H17" s="65"/>
      <c r="I17" s="65"/>
      <c r="J17" s="65"/>
      <c r="K17" s="65"/>
    </row>
    <row r="18" spans="7:11" ht="12.75" customHeight="1">
      <c r="G18" s="65"/>
      <c r="H18" s="65"/>
      <c r="K18" s="65"/>
    </row>
    <row r="19" spans="8:11" ht="12.75" customHeight="1">
      <c r="H19" s="65"/>
      <c r="K19" s="65"/>
    </row>
    <row r="20" spans="8:11" ht="12.75" customHeight="1">
      <c r="H20" s="65"/>
      <c r="K20" s="65"/>
    </row>
    <row r="21" spans="9:11" ht="12.75" customHeight="1">
      <c r="I21" s="65"/>
      <c r="K21" s="65"/>
    </row>
    <row r="22" spans="9:10" ht="12.75" customHeight="1">
      <c r="I22" s="65"/>
      <c r="J22" s="65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SheetLayoutView="100" workbookViewId="0" topLeftCell="A4">
      <selection activeCell="E13" sqref="E13:E25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3" style="1" customWidth="1"/>
    <col min="5" max="5" width="27.33203125" style="1" customWidth="1"/>
    <col min="6" max="6" width="16" style="1" customWidth="1"/>
    <col min="7" max="16384" width="12" style="1" customWidth="1"/>
  </cols>
  <sheetData>
    <row r="1" spans="1:4" ht="16.5" customHeight="1">
      <c r="A1" s="2" t="s">
        <v>38</v>
      </c>
      <c r="B1" s="3"/>
      <c r="C1" s="3"/>
      <c r="D1" s="3"/>
    </row>
    <row r="2" spans="1:6" ht="33.75" customHeight="1">
      <c r="A2" s="59" t="s">
        <v>332</v>
      </c>
      <c r="B2" s="59"/>
      <c r="C2" s="59"/>
      <c r="D2" s="59"/>
      <c r="E2" s="59"/>
      <c r="F2" s="59"/>
    </row>
    <row r="3" spans="1:5" ht="14.25" customHeight="1">
      <c r="A3" s="5"/>
      <c r="B3" s="5"/>
      <c r="C3" s="5"/>
      <c r="D3" s="5"/>
      <c r="E3" s="5"/>
    </row>
    <row r="4" spans="1:6" ht="21.75" customHeight="1">
      <c r="A4" s="6"/>
      <c r="B4" s="7"/>
      <c r="C4" s="8"/>
      <c r="D4" s="8"/>
      <c r="F4" s="60"/>
    </row>
    <row r="5" spans="1:6" ht="24" customHeight="1">
      <c r="A5" s="9" t="s">
        <v>333</v>
      </c>
      <c r="B5" s="10"/>
      <c r="C5" s="10"/>
      <c r="D5" s="15" t="s">
        <v>303</v>
      </c>
      <c r="E5" s="15"/>
      <c r="F5" s="15"/>
    </row>
    <row r="6" spans="1:6" ht="24" customHeight="1">
      <c r="A6" s="12" t="s">
        <v>334</v>
      </c>
      <c r="B6" s="13"/>
      <c r="C6" s="13"/>
      <c r="D6" s="14" t="s">
        <v>143</v>
      </c>
      <c r="E6" s="14"/>
      <c r="F6" s="14"/>
    </row>
    <row r="7" spans="1:6" ht="24" customHeight="1">
      <c r="A7" s="17" t="s">
        <v>335</v>
      </c>
      <c r="B7" s="18"/>
      <c r="C7" s="19"/>
      <c r="D7" s="20" t="s">
        <v>336</v>
      </c>
      <c r="E7" s="14">
        <v>4900000</v>
      </c>
      <c r="F7" s="14"/>
    </row>
    <row r="8" spans="1:6" ht="24" customHeight="1">
      <c r="A8" s="21"/>
      <c r="B8" s="22"/>
      <c r="C8" s="23"/>
      <c r="D8" s="20" t="s">
        <v>337</v>
      </c>
      <c r="E8" s="14">
        <v>4900000</v>
      </c>
      <c r="F8" s="14"/>
    </row>
    <row r="9" spans="1:6" ht="24" customHeight="1">
      <c r="A9" s="24"/>
      <c r="B9" s="61"/>
      <c r="C9" s="23"/>
      <c r="D9" s="20" t="s">
        <v>338</v>
      </c>
      <c r="E9" s="62"/>
      <c r="F9" s="63"/>
    </row>
    <row r="10" spans="1:6" ht="33" customHeight="1">
      <c r="A10" s="15" t="s">
        <v>339</v>
      </c>
      <c r="B10" s="20" t="s">
        <v>340</v>
      </c>
      <c r="C10" s="20"/>
      <c r="D10" s="20"/>
      <c r="E10" s="20"/>
      <c r="F10" s="20"/>
    </row>
    <row r="11" spans="1:6" ht="54" customHeight="1">
      <c r="A11" s="28"/>
      <c r="B11" s="20"/>
      <c r="C11" s="20"/>
      <c r="D11" s="20"/>
      <c r="E11" s="20"/>
      <c r="F11" s="20"/>
    </row>
    <row r="12" spans="1:6" ht="24" customHeight="1">
      <c r="A12" s="14" t="s">
        <v>341</v>
      </c>
      <c r="B12" s="14" t="s">
        <v>342</v>
      </c>
      <c r="C12" s="14" t="s">
        <v>343</v>
      </c>
      <c r="D12" s="14" t="s">
        <v>344</v>
      </c>
      <c r="E12" s="14" t="s">
        <v>345</v>
      </c>
      <c r="F12" s="14" t="s">
        <v>157</v>
      </c>
    </row>
    <row r="13" spans="1:6" ht="24" customHeight="1">
      <c r="A13" s="14"/>
      <c r="B13" s="14" t="s">
        <v>346</v>
      </c>
      <c r="C13" s="14" t="s">
        <v>347</v>
      </c>
      <c r="D13" s="20" t="s">
        <v>348</v>
      </c>
      <c r="E13" s="34" t="s">
        <v>349</v>
      </c>
      <c r="F13" s="16"/>
    </row>
    <row r="14" spans="1:6" ht="24" customHeight="1">
      <c r="A14" s="14"/>
      <c r="B14" s="15"/>
      <c r="C14" s="14"/>
      <c r="D14" s="20" t="s">
        <v>350</v>
      </c>
      <c r="E14" s="34" t="s">
        <v>351</v>
      </c>
      <c r="F14" s="16"/>
    </row>
    <row r="15" spans="1:6" ht="24" customHeight="1">
      <c r="A15" s="14"/>
      <c r="B15" s="15"/>
      <c r="C15" s="14" t="s">
        <v>352</v>
      </c>
      <c r="D15" s="20" t="s">
        <v>353</v>
      </c>
      <c r="E15" s="35">
        <v>1</v>
      </c>
      <c r="F15" s="16"/>
    </row>
    <row r="16" spans="1:6" ht="24" customHeight="1">
      <c r="A16" s="14"/>
      <c r="B16" s="15"/>
      <c r="C16" s="14" t="s">
        <v>354</v>
      </c>
      <c r="D16" s="20" t="s">
        <v>355</v>
      </c>
      <c r="E16" s="35">
        <v>1</v>
      </c>
      <c r="F16" s="16"/>
    </row>
    <row r="17" spans="1:6" ht="24" customHeight="1">
      <c r="A17" s="14"/>
      <c r="B17" s="15"/>
      <c r="C17" s="14" t="s">
        <v>356</v>
      </c>
      <c r="D17" s="20" t="s">
        <v>357</v>
      </c>
      <c r="E17" s="34">
        <v>4900000</v>
      </c>
      <c r="F17" s="16"/>
    </row>
    <row r="18" spans="1:6" ht="28.5">
      <c r="A18" s="14"/>
      <c r="B18" s="14" t="s">
        <v>358</v>
      </c>
      <c r="C18" s="14" t="s">
        <v>359</v>
      </c>
      <c r="D18" s="20" t="s">
        <v>360</v>
      </c>
      <c r="E18" s="34" t="s">
        <v>361</v>
      </c>
      <c r="F18" s="16"/>
    </row>
    <row r="19" spans="1:6" ht="24" customHeight="1">
      <c r="A19" s="14"/>
      <c r="B19" s="15"/>
      <c r="C19" s="14" t="s">
        <v>362</v>
      </c>
      <c r="D19" s="20" t="s">
        <v>363</v>
      </c>
      <c r="E19" s="34" t="s">
        <v>364</v>
      </c>
      <c r="F19" s="16"/>
    </row>
    <row r="20" spans="1:6" ht="24" customHeight="1">
      <c r="A20" s="14"/>
      <c r="B20" s="15"/>
      <c r="C20" s="14"/>
      <c r="D20" s="20" t="s">
        <v>365</v>
      </c>
      <c r="E20" s="34" t="s">
        <v>364</v>
      </c>
      <c r="F20" s="16"/>
    </row>
    <row r="21" spans="1:6" ht="28.5">
      <c r="A21" s="14"/>
      <c r="B21" s="15"/>
      <c r="C21" s="14" t="s">
        <v>366</v>
      </c>
      <c r="D21" s="20" t="s">
        <v>367</v>
      </c>
      <c r="E21" s="34" t="s">
        <v>368</v>
      </c>
      <c r="F21" s="16"/>
    </row>
    <row r="22" spans="1:6" ht="24" customHeight="1">
      <c r="A22" s="14"/>
      <c r="B22" s="15"/>
      <c r="C22" s="14" t="s">
        <v>369</v>
      </c>
      <c r="D22" s="20" t="s">
        <v>370</v>
      </c>
      <c r="E22" s="34" t="s">
        <v>371</v>
      </c>
      <c r="F22" s="16"/>
    </row>
    <row r="23" spans="1:6" ht="24" customHeight="1">
      <c r="A23" s="14"/>
      <c r="B23" s="15"/>
      <c r="C23" s="14"/>
      <c r="D23" s="20" t="s">
        <v>372</v>
      </c>
      <c r="E23" s="34" t="s">
        <v>371</v>
      </c>
      <c r="F23" s="16"/>
    </row>
    <row r="24" spans="1:6" ht="24" customHeight="1">
      <c r="A24" s="14"/>
      <c r="B24" s="14" t="s">
        <v>373</v>
      </c>
      <c r="C24" s="14" t="s">
        <v>374</v>
      </c>
      <c r="D24" s="20" t="s">
        <v>375</v>
      </c>
      <c r="E24" s="34" t="s">
        <v>376</v>
      </c>
      <c r="F24" s="15"/>
    </row>
    <row r="25" spans="1:6" ht="24" customHeight="1">
      <c r="A25" s="14"/>
      <c r="B25" s="14"/>
      <c r="C25" s="14"/>
      <c r="D25" s="20" t="s">
        <v>377</v>
      </c>
      <c r="E25" s="34" t="s">
        <v>376</v>
      </c>
      <c r="F25" s="14"/>
    </row>
  </sheetData>
  <sheetProtection/>
  <mergeCells count="19">
    <mergeCell ref="A2:F2"/>
    <mergeCell ref="A3:E3"/>
    <mergeCell ref="A5:C5"/>
    <mergeCell ref="D5:F5"/>
    <mergeCell ref="A6:C6"/>
    <mergeCell ref="D6:F6"/>
    <mergeCell ref="E7:F7"/>
    <mergeCell ref="E8:F8"/>
    <mergeCell ref="A10:A11"/>
    <mergeCell ref="A12:A25"/>
    <mergeCell ref="B13:B17"/>
    <mergeCell ref="B18:B23"/>
    <mergeCell ref="B24:B25"/>
    <mergeCell ref="C13:C14"/>
    <mergeCell ref="C19:C20"/>
    <mergeCell ref="C22:C23"/>
    <mergeCell ref="C24:C25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D13" sqref="D13:E21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3" style="1" customWidth="1"/>
    <col min="5" max="5" width="27.33203125" style="1" customWidth="1"/>
    <col min="6" max="6" width="16" style="1" customWidth="1"/>
    <col min="7" max="16384" width="12" style="1" customWidth="1"/>
  </cols>
  <sheetData>
    <row r="1" spans="1:4" s="1" customFormat="1" ht="16.5" customHeight="1">
      <c r="A1" s="2" t="s">
        <v>38</v>
      </c>
      <c r="B1" s="3"/>
      <c r="C1" s="3"/>
      <c r="D1" s="3"/>
    </row>
    <row r="2" spans="1:6" s="1" customFormat="1" ht="33.75" customHeight="1">
      <c r="A2" s="59" t="s">
        <v>332</v>
      </c>
      <c r="B2" s="59"/>
      <c r="C2" s="59"/>
      <c r="D2" s="59"/>
      <c r="E2" s="59"/>
      <c r="F2" s="59"/>
    </row>
    <row r="3" spans="1:5" s="1" customFormat="1" ht="14.25" customHeight="1">
      <c r="A3" s="5"/>
      <c r="B3" s="5"/>
      <c r="C3" s="5"/>
      <c r="D3" s="5"/>
      <c r="E3" s="5"/>
    </row>
    <row r="4" spans="1:6" s="1" customFormat="1" ht="21.75" customHeight="1">
      <c r="A4" s="6"/>
      <c r="B4" s="7"/>
      <c r="C4" s="8"/>
      <c r="D4" s="8"/>
      <c r="F4" s="60"/>
    </row>
    <row r="5" spans="1:6" s="1" customFormat="1" ht="24" customHeight="1">
      <c r="A5" s="9" t="s">
        <v>333</v>
      </c>
      <c r="B5" s="10"/>
      <c r="C5" s="10"/>
      <c r="D5" s="15" t="s">
        <v>306</v>
      </c>
      <c r="E5" s="15"/>
      <c r="F5" s="15"/>
    </row>
    <row r="6" spans="1:6" s="1" customFormat="1" ht="24" customHeight="1">
      <c r="A6" s="12" t="s">
        <v>334</v>
      </c>
      <c r="B6" s="13"/>
      <c r="C6" s="13"/>
      <c r="D6" s="14" t="s">
        <v>143</v>
      </c>
      <c r="E6" s="14"/>
      <c r="F6" s="14"/>
    </row>
    <row r="7" spans="1:6" s="1" customFormat="1" ht="24" customHeight="1">
      <c r="A7" s="17" t="s">
        <v>335</v>
      </c>
      <c r="B7" s="18"/>
      <c r="C7" s="19"/>
      <c r="D7" s="20" t="s">
        <v>336</v>
      </c>
      <c r="E7" s="14">
        <v>5442918.32</v>
      </c>
      <c r="F7" s="14"/>
    </row>
    <row r="8" spans="1:6" s="1" customFormat="1" ht="24" customHeight="1">
      <c r="A8" s="21"/>
      <c r="B8" s="22"/>
      <c r="C8" s="23"/>
      <c r="D8" s="20" t="s">
        <v>337</v>
      </c>
      <c r="E8" s="14">
        <v>5442918.32</v>
      </c>
      <c r="F8" s="14"/>
    </row>
    <row r="9" spans="1:6" s="1" customFormat="1" ht="24" customHeight="1">
      <c r="A9" s="24"/>
      <c r="B9" s="61"/>
      <c r="C9" s="23"/>
      <c r="D9" s="20" t="s">
        <v>338</v>
      </c>
      <c r="E9" s="62"/>
      <c r="F9" s="63"/>
    </row>
    <row r="10" spans="1:6" s="1" customFormat="1" ht="33" customHeight="1">
      <c r="A10" s="15" t="s">
        <v>339</v>
      </c>
      <c r="B10" s="20" t="s">
        <v>378</v>
      </c>
      <c r="C10" s="20"/>
      <c r="D10" s="20"/>
      <c r="E10" s="20"/>
      <c r="F10" s="20"/>
    </row>
    <row r="11" spans="1:6" s="1" customFormat="1" ht="54" customHeight="1">
      <c r="A11" s="28"/>
      <c r="B11" s="20"/>
      <c r="C11" s="20"/>
      <c r="D11" s="20"/>
      <c r="E11" s="20"/>
      <c r="F11" s="20"/>
    </row>
    <row r="12" spans="1:6" s="1" customFormat="1" ht="24" customHeight="1">
      <c r="A12" s="14" t="s">
        <v>341</v>
      </c>
      <c r="B12" s="14" t="s">
        <v>342</v>
      </c>
      <c r="C12" s="14" t="s">
        <v>343</v>
      </c>
      <c r="D12" s="14" t="s">
        <v>344</v>
      </c>
      <c r="E12" s="14" t="s">
        <v>345</v>
      </c>
      <c r="F12" s="14" t="s">
        <v>157</v>
      </c>
    </row>
    <row r="13" spans="1:6" s="1" customFormat="1" ht="24" customHeight="1">
      <c r="A13" s="14"/>
      <c r="B13" s="14" t="s">
        <v>346</v>
      </c>
      <c r="C13" s="14" t="s">
        <v>347</v>
      </c>
      <c r="D13" s="20" t="s">
        <v>379</v>
      </c>
      <c r="E13" s="34" t="s">
        <v>380</v>
      </c>
      <c r="F13" s="16"/>
    </row>
    <row r="14" spans="1:6" s="1" customFormat="1" ht="24" customHeight="1">
      <c r="A14" s="14"/>
      <c r="B14" s="15"/>
      <c r="C14" s="14" t="s">
        <v>352</v>
      </c>
      <c r="D14" s="20" t="s">
        <v>353</v>
      </c>
      <c r="E14" s="35">
        <v>1</v>
      </c>
      <c r="F14" s="16"/>
    </row>
    <row r="15" spans="1:6" s="1" customFormat="1" ht="24" customHeight="1">
      <c r="A15" s="14"/>
      <c r="B15" s="15"/>
      <c r="C15" s="14" t="s">
        <v>354</v>
      </c>
      <c r="D15" s="20" t="s">
        <v>381</v>
      </c>
      <c r="E15" s="35">
        <v>1</v>
      </c>
      <c r="F15" s="16"/>
    </row>
    <row r="16" spans="1:6" s="1" customFormat="1" ht="24" customHeight="1">
      <c r="A16" s="14"/>
      <c r="B16" s="15"/>
      <c r="C16" s="14" t="s">
        <v>356</v>
      </c>
      <c r="D16" s="20" t="s">
        <v>357</v>
      </c>
      <c r="E16" s="20">
        <v>5442918.32</v>
      </c>
      <c r="F16" s="20"/>
    </row>
    <row r="17" spans="1:6" s="1" customFormat="1" ht="28.5">
      <c r="A17" s="14"/>
      <c r="B17" s="14" t="s">
        <v>358</v>
      </c>
      <c r="C17" s="14" t="s">
        <v>359</v>
      </c>
      <c r="D17" s="20" t="s">
        <v>382</v>
      </c>
      <c r="E17" s="34" t="s">
        <v>382</v>
      </c>
      <c r="F17" s="16"/>
    </row>
    <row r="18" spans="1:6" s="1" customFormat="1" ht="28.5">
      <c r="A18" s="14"/>
      <c r="B18" s="15"/>
      <c r="C18" s="14" t="s">
        <v>362</v>
      </c>
      <c r="D18" s="20" t="s">
        <v>383</v>
      </c>
      <c r="E18" s="34" t="s">
        <v>384</v>
      </c>
      <c r="F18" s="16"/>
    </row>
    <row r="19" spans="1:6" s="1" customFormat="1" ht="28.5">
      <c r="A19" s="14"/>
      <c r="B19" s="15"/>
      <c r="C19" s="14" t="s">
        <v>366</v>
      </c>
      <c r="D19" s="20" t="s">
        <v>385</v>
      </c>
      <c r="E19" s="34" t="s">
        <v>386</v>
      </c>
      <c r="F19" s="16"/>
    </row>
    <row r="20" spans="1:6" s="1" customFormat="1" ht="28.5">
      <c r="A20" s="14"/>
      <c r="B20" s="15"/>
      <c r="C20" s="14" t="s">
        <v>369</v>
      </c>
      <c r="D20" s="20" t="s">
        <v>387</v>
      </c>
      <c r="E20" s="34" t="s">
        <v>371</v>
      </c>
      <c r="F20" s="16"/>
    </row>
    <row r="21" spans="1:6" s="1" customFormat="1" ht="28.5">
      <c r="A21" s="14"/>
      <c r="B21" s="14" t="s">
        <v>373</v>
      </c>
      <c r="C21" s="14" t="s">
        <v>374</v>
      </c>
      <c r="D21" s="20" t="s">
        <v>375</v>
      </c>
      <c r="E21" s="34" t="s">
        <v>376</v>
      </c>
      <c r="F21" s="15"/>
    </row>
  </sheetData>
  <sheetProtection/>
  <mergeCells count="14">
    <mergeCell ref="A2:F2"/>
    <mergeCell ref="A3:E3"/>
    <mergeCell ref="A5:C5"/>
    <mergeCell ref="D5:F5"/>
    <mergeCell ref="A6:C6"/>
    <mergeCell ref="D6:F6"/>
    <mergeCell ref="E7:F7"/>
    <mergeCell ref="E8:F8"/>
    <mergeCell ref="A10:A11"/>
    <mergeCell ref="A12:A21"/>
    <mergeCell ref="B13:B16"/>
    <mergeCell ref="B17:B20"/>
    <mergeCell ref="A7:C9"/>
    <mergeCell ref="B10:F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SheetLayoutView="100" workbookViewId="0" topLeftCell="A1">
      <selection activeCell="L15" sqref="L15"/>
    </sheetView>
  </sheetViews>
  <sheetFormatPr defaultColWidth="11.66015625" defaultRowHeight="15" customHeight="1"/>
  <cols>
    <col min="1" max="1" width="21.5" style="37" customWidth="1"/>
    <col min="2" max="2" width="14.16015625" style="37" customWidth="1"/>
    <col min="3" max="3" width="19.5" style="37" customWidth="1"/>
    <col min="4" max="4" width="22.16015625" style="37" customWidth="1"/>
    <col min="5" max="6" width="17.33203125" style="37" customWidth="1"/>
    <col min="7" max="7" width="11.5" style="37" customWidth="1"/>
    <col min="8" max="16384" width="11.66015625" style="37" customWidth="1"/>
  </cols>
  <sheetData>
    <row r="1" spans="1:7" s="37" customFormat="1" ht="34.5" customHeight="1">
      <c r="A1" s="38" t="s">
        <v>388</v>
      </c>
      <c r="B1" s="38"/>
      <c r="C1" s="38"/>
      <c r="D1" s="38"/>
      <c r="E1" s="38"/>
      <c r="F1" s="38"/>
      <c r="G1" s="38"/>
    </row>
    <row r="2" spans="1:7" s="37" customFormat="1" ht="21" customHeight="1">
      <c r="A2" s="39"/>
      <c r="B2" s="39"/>
      <c r="C2" s="39"/>
      <c r="D2" s="39"/>
      <c r="E2" s="39"/>
      <c r="F2" s="39"/>
      <c r="G2" s="39"/>
    </row>
    <row r="3" spans="1:7" s="37" customFormat="1" ht="22.5" customHeight="1">
      <c r="A3" s="40" t="s">
        <v>389</v>
      </c>
      <c r="B3" s="40"/>
      <c r="C3" s="40"/>
      <c r="D3" s="41" t="s">
        <v>143</v>
      </c>
      <c r="E3" s="42"/>
      <c r="F3" s="42"/>
      <c r="G3" s="43"/>
    </row>
    <row r="4" spans="1:7" s="37" customFormat="1" ht="27" customHeight="1">
      <c r="A4" s="44" t="s">
        <v>390</v>
      </c>
      <c r="B4" s="40" t="s">
        <v>391</v>
      </c>
      <c r="C4" s="40"/>
      <c r="D4" s="45" t="s">
        <v>392</v>
      </c>
      <c r="E4" s="41" t="s">
        <v>393</v>
      </c>
      <c r="F4" s="42"/>
      <c r="G4" s="43"/>
    </row>
    <row r="5" spans="1:7" s="37" customFormat="1" ht="27" customHeight="1">
      <c r="A5" s="44"/>
      <c r="B5" s="40"/>
      <c r="C5" s="40"/>
      <c r="D5" s="46"/>
      <c r="E5" s="40" t="s">
        <v>394</v>
      </c>
      <c r="F5" s="40" t="s">
        <v>395</v>
      </c>
      <c r="G5" s="40" t="s">
        <v>396</v>
      </c>
    </row>
    <row r="6" spans="1:7" s="37" customFormat="1" ht="27" customHeight="1">
      <c r="A6" s="44"/>
      <c r="B6" s="40" t="s">
        <v>397</v>
      </c>
      <c r="C6" s="40"/>
      <c r="D6" s="47" t="s">
        <v>154</v>
      </c>
      <c r="E6" s="48">
        <v>7042629</v>
      </c>
      <c r="F6" s="48">
        <v>7042629</v>
      </c>
      <c r="G6" s="49" t="s">
        <v>208</v>
      </c>
    </row>
    <row r="7" spans="1:7" s="37" customFormat="1" ht="27" customHeight="1">
      <c r="A7" s="44"/>
      <c r="B7" s="40" t="s">
        <v>397</v>
      </c>
      <c r="C7" s="40"/>
      <c r="D7" s="47" t="s">
        <v>155</v>
      </c>
      <c r="E7" s="48">
        <v>858546</v>
      </c>
      <c r="F7" s="48">
        <v>858546</v>
      </c>
      <c r="G7" s="49" t="s">
        <v>208</v>
      </c>
    </row>
    <row r="8" spans="1:7" s="37" customFormat="1" ht="27" customHeight="1">
      <c r="A8" s="44"/>
      <c r="B8" s="40" t="s">
        <v>398</v>
      </c>
      <c r="C8" s="40"/>
      <c r="D8" s="47" t="s">
        <v>156</v>
      </c>
      <c r="E8" s="48">
        <v>10342918.32</v>
      </c>
      <c r="F8" s="48">
        <v>10342918.32</v>
      </c>
      <c r="G8" s="50" t="s">
        <v>208</v>
      </c>
    </row>
    <row r="9" spans="1:7" s="37" customFormat="1" ht="30.75" customHeight="1">
      <c r="A9" s="51"/>
      <c r="B9" s="41" t="s">
        <v>399</v>
      </c>
      <c r="C9" s="42"/>
      <c r="D9" s="43"/>
      <c r="E9" s="48">
        <f>SUM(E6:E8)</f>
        <v>18244093.32</v>
      </c>
      <c r="F9" s="48">
        <f>SUM(F6:F8)</f>
        <v>18244093.32</v>
      </c>
      <c r="G9" s="52" t="s">
        <v>208</v>
      </c>
    </row>
    <row r="10" spans="1:7" s="37" customFormat="1" ht="64.5" customHeight="1">
      <c r="A10" s="40" t="s">
        <v>400</v>
      </c>
      <c r="B10" s="47" t="s">
        <v>401</v>
      </c>
      <c r="C10" s="47"/>
      <c r="D10" s="47"/>
      <c r="E10" s="47"/>
      <c r="F10" s="47"/>
      <c r="G10" s="47"/>
    </row>
    <row r="11" spans="1:7" s="37" customFormat="1" ht="34.5" customHeight="1">
      <c r="A11" s="48" t="s">
        <v>402</v>
      </c>
      <c r="B11" s="40" t="s">
        <v>342</v>
      </c>
      <c r="C11" s="40" t="s">
        <v>343</v>
      </c>
      <c r="D11" s="41" t="s">
        <v>344</v>
      </c>
      <c r="E11" s="42"/>
      <c r="F11" s="41" t="s">
        <v>345</v>
      </c>
      <c r="G11" s="43"/>
    </row>
    <row r="12" spans="1:7" s="37" customFormat="1" ht="30" customHeight="1">
      <c r="A12" s="48"/>
      <c r="B12" s="53" t="s">
        <v>403</v>
      </c>
      <c r="C12" s="40" t="s">
        <v>347</v>
      </c>
      <c r="D12" s="54" t="s">
        <v>404</v>
      </c>
      <c r="E12" s="55"/>
      <c r="F12" s="41" t="s">
        <v>405</v>
      </c>
      <c r="G12" s="43"/>
    </row>
    <row r="13" spans="1:7" s="37" customFormat="1" ht="30" customHeight="1">
      <c r="A13" s="48"/>
      <c r="B13" s="53"/>
      <c r="C13" s="40" t="s">
        <v>352</v>
      </c>
      <c r="D13" s="54" t="s">
        <v>406</v>
      </c>
      <c r="E13" s="55"/>
      <c r="F13" s="41" t="s">
        <v>407</v>
      </c>
      <c r="G13" s="43"/>
    </row>
    <row r="14" spans="1:7" s="37" customFormat="1" ht="30" customHeight="1">
      <c r="A14" s="48"/>
      <c r="B14" s="53"/>
      <c r="C14" s="40" t="s">
        <v>354</v>
      </c>
      <c r="D14" s="54" t="s">
        <v>408</v>
      </c>
      <c r="E14" s="55"/>
      <c r="F14" s="41" t="s">
        <v>409</v>
      </c>
      <c r="G14" s="43"/>
    </row>
    <row r="15" spans="1:7" s="37" customFormat="1" ht="30" customHeight="1">
      <c r="A15" s="48"/>
      <c r="B15" s="53"/>
      <c r="C15" s="40" t="s">
        <v>356</v>
      </c>
      <c r="D15" s="54" t="s">
        <v>357</v>
      </c>
      <c r="E15" s="55"/>
      <c r="F15" s="41" t="s">
        <v>405</v>
      </c>
      <c r="G15" s="43"/>
    </row>
    <row r="16" spans="1:7" s="37" customFormat="1" ht="33" customHeight="1">
      <c r="A16" s="48"/>
      <c r="B16" s="53" t="s">
        <v>410</v>
      </c>
      <c r="C16" s="40" t="s">
        <v>411</v>
      </c>
      <c r="D16" s="54" t="s">
        <v>382</v>
      </c>
      <c r="E16" s="55"/>
      <c r="F16" s="56" t="s">
        <v>382</v>
      </c>
      <c r="G16" s="43"/>
    </row>
    <row r="17" spans="1:7" s="37" customFormat="1" ht="33" customHeight="1">
      <c r="A17" s="48"/>
      <c r="B17" s="53"/>
      <c r="C17" s="40" t="s">
        <v>412</v>
      </c>
      <c r="D17" s="54" t="s">
        <v>413</v>
      </c>
      <c r="E17" s="55"/>
      <c r="F17" s="41" t="s">
        <v>414</v>
      </c>
      <c r="G17" s="43"/>
    </row>
    <row r="18" spans="1:7" s="37" customFormat="1" ht="30" customHeight="1">
      <c r="A18" s="48"/>
      <c r="B18" s="53"/>
      <c r="C18" s="40" t="s">
        <v>415</v>
      </c>
      <c r="D18" s="54" t="s">
        <v>416</v>
      </c>
      <c r="E18" s="55"/>
      <c r="F18" s="41" t="s">
        <v>417</v>
      </c>
      <c r="G18" s="43"/>
    </row>
    <row r="19" spans="1:7" s="37" customFormat="1" ht="31.5" customHeight="1">
      <c r="A19" s="48"/>
      <c r="B19" s="53"/>
      <c r="C19" s="40" t="s">
        <v>418</v>
      </c>
      <c r="D19" s="54" t="s">
        <v>419</v>
      </c>
      <c r="E19" s="55"/>
      <c r="F19" s="41" t="s">
        <v>420</v>
      </c>
      <c r="G19" s="43"/>
    </row>
    <row r="20" spans="1:7" s="37" customFormat="1" ht="45" customHeight="1">
      <c r="A20" s="48"/>
      <c r="B20" s="57" t="s">
        <v>373</v>
      </c>
      <c r="C20" s="40" t="s">
        <v>421</v>
      </c>
      <c r="D20" s="54" t="s">
        <v>422</v>
      </c>
      <c r="E20" s="55"/>
      <c r="F20" s="56" t="s">
        <v>423</v>
      </c>
      <c r="G20" s="43"/>
    </row>
    <row r="21" spans="1:7" s="37" customFormat="1" ht="63" customHeight="1">
      <c r="A21" s="58"/>
      <c r="B21" s="58"/>
      <c r="C21" s="58"/>
      <c r="D21" s="58"/>
      <c r="E21" s="58"/>
      <c r="F21" s="58"/>
      <c r="G21" s="58"/>
    </row>
  </sheetData>
  <sheetProtection/>
  <mergeCells count="37">
    <mergeCell ref="A1:G1"/>
    <mergeCell ref="A2:G2"/>
    <mergeCell ref="A3:C3"/>
    <mergeCell ref="D3:G3"/>
    <mergeCell ref="E4:G4"/>
    <mergeCell ref="B6:C6"/>
    <mergeCell ref="B7:C7"/>
    <mergeCell ref="B8:C8"/>
    <mergeCell ref="B9:D9"/>
    <mergeCell ref="B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A21:G21"/>
    <mergeCell ref="A4:A9"/>
    <mergeCell ref="A11:A20"/>
    <mergeCell ref="B12:B15"/>
    <mergeCell ref="B16:B19"/>
    <mergeCell ref="D4:D5"/>
    <mergeCell ref="B4:C5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SheetLayoutView="100" workbookViewId="0" topLeftCell="A7">
      <selection activeCell="A1" sqref="A1:IV65536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5" style="1" customWidth="1"/>
    <col min="5" max="5" width="21.16015625" style="1" customWidth="1"/>
    <col min="6" max="6" width="39" style="1" customWidth="1"/>
    <col min="7" max="7" width="33.66015625" style="1" customWidth="1"/>
    <col min="8" max="16384" width="12" style="1" customWidth="1"/>
  </cols>
  <sheetData>
    <row r="1" spans="1:4" ht="16.5" customHeight="1">
      <c r="A1" s="2" t="s">
        <v>42</v>
      </c>
      <c r="B1" s="3"/>
      <c r="C1" s="3"/>
      <c r="D1" s="3"/>
    </row>
    <row r="2" spans="1:7" ht="33.75" customHeight="1">
      <c r="A2" s="4" t="s">
        <v>43</v>
      </c>
      <c r="B2" s="4"/>
      <c r="C2" s="4"/>
      <c r="D2" s="4"/>
      <c r="E2" s="4"/>
      <c r="F2" s="4"/>
      <c r="G2" s="4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333</v>
      </c>
      <c r="B5" s="10"/>
      <c r="C5" s="10"/>
      <c r="D5" s="9" t="s">
        <v>303</v>
      </c>
      <c r="E5" s="10"/>
      <c r="F5" s="10"/>
      <c r="G5" s="11"/>
    </row>
    <row r="6" spans="1:7" ht="21.75" customHeight="1">
      <c r="A6" s="12" t="s">
        <v>334</v>
      </c>
      <c r="B6" s="13"/>
      <c r="C6" s="13"/>
      <c r="D6" s="14" t="s">
        <v>143</v>
      </c>
      <c r="E6" s="14"/>
      <c r="F6" s="15" t="s">
        <v>424</v>
      </c>
      <c r="G6" s="16" t="s">
        <v>409</v>
      </c>
    </row>
    <row r="7" spans="1:7" ht="21.75" customHeight="1">
      <c r="A7" s="17" t="s">
        <v>335</v>
      </c>
      <c r="B7" s="18"/>
      <c r="C7" s="19"/>
      <c r="D7" s="20" t="s">
        <v>336</v>
      </c>
      <c r="E7" s="20">
        <v>4900000</v>
      </c>
      <c r="F7" s="16" t="s">
        <v>425</v>
      </c>
      <c r="G7" s="20">
        <v>4900000</v>
      </c>
    </row>
    <row r="8" spans="1:7" ht="21.75" customHeight="1">
      <c r="A8" s="21"/>
      <c r="B8" s="22"/>
      <c r="C8" s="23"/>
      <c r="D8" s="20" t="s">
        <v>337</v>
      </c>
      <c r="E8" s="20">
        <v>4900000</v>
      </c>
      <c r="F8" s="16" t="s">
        <v>426</v>
      </c>
      <c r="G8" s="20">
        <v>4900000</v>
      </c>
    </row>
    <row r="9" spans="1:7" ht="21.75" customHeight="1">
      <c r="A9" s="24"/>
      <c r="B9" s="25"/>
      <c r="C9" s="26"/>
      <c r="D9" s="20" t="s">
        <v>338</v>
      </c>
      <c r="E9" s="20"/>
      <c r="F9" s="16" t="s">
        <v>427</v>
      </c>
      <c r="G9" s="16"/>
    </row>
    <row r="10" spans="1:7" ht="21.75" customHeight="1">
      <c r="A10" s="15" t="s">
        <v>339</v>
      </c>
      <c r="B10" s="12" t="s">
        <v>428</v>
      </c>
      <c r="C10" s="13"/>
      <c r="D10" s="13"/>
      <c r="E10" s="27"/>
      <c r="F10" s="9" t="s">
        <v>429</v>
      </c>
      <c r="G10" s="11"/>
    </row>
    <row r="11" spans="1:7" ht="100.5" customHeight="1">
      <c r="A11" s="28"/>
      <c r="B11" s="29" t="s">
        <v>340</v>
      </c>
      <c r="C11" s="29"/>
      <c r="D11" s="29"/>
      <c r="E11" s="29"/>
      <c r="F11" s="30" t="s">
        <v>340</v>
      </c>
      <c r="G11" s="31"/>
    </row>
    <row r="12" spans="1:7" ht="24" customHeight="1">
      <c r="A12" s="14" t="s">
        <v>430</v>
      </c>
      <c r="B12" s="14" t="s">
        <v>342</v>
      </c>
      <c r="C12" s="14" t="s">
        <v>343</v>
      </c>
      <c r="D12" s="12" t="s">
        <v>344</v>
      </c>
      <c r="E12" s="27"/>
      <c r="F12" s="15" t="s">
        <v>345</v>
      </c>
      <c r="G12" s="15" t="s">
        <v>157</v>
      </c>
    </row>
    <row r="13" spans="1:7" ht="21.75" customHeight="1">
      <c r="A13" s="14"/>
      <c r="B13" s="14" t="s">
        <v>346</v>
      </c>
      <c r="C13" s="14" t="s">
        <v>347</v>
      </c>
      <c r="D13" s="32" t="s">
        <v>348</v>
      </c>
      <c r="E13" s="33"/>
      <c r="F13" s="34" t="s">
        <v>349</v>
      </c>
      <c r="G13" s="16"/>
    </row>
    <row r="14" spans="1:7" ht="21.75" customHeight="1">
      <c r="A14" s="14"/>
      <c r="B14" s="15"/>
      <c r="C14" s="14"/>
      <c r="D14" s="32" t="s">
        <v>350</v>
      </c>
      <c r="E14" s="33"/>
      <c r="F14" s="34" t="s">
        <v>351</v>
      </c>
      <c r="G14" s="16"/>
    </row>
    <row r="15" spans="1:7" ht="21.75" customHeight="1">
      <c r="A15" s="14"/>
      <c r="B15" s="15"/>
      <c r="C15" s="14" t="s">
        <v>352</v>
      </c>
      <c r="D15" s="32" t="s">
        <v>353</v>
      </c>
      <c r="E15" s="33" t="s">
        <v>353</v>
      </c>
      <c r="F15" s="35">
        <v>1</v>
      </c>
      <c r="G15" s="16"/>
    </row>
    <row r="16" spans="1:7" ht="21.75" customHeight="1">
      <c r="A16" s="14"/>
      <c r="B16" s="15"/>
      <c r="C16" s="14" t="s">
        <v>354</v>
      </c>
      <c r="D16" s="32" t="s">
        <v>355</v>
      </c>
      <c r="E16" s="33" t="s">
        <v>355</v>
      </c>
      <c r="F16" s="35">
        <v>1</v>
      </c>
      <c r="G16" s="16"/>
    </row>
    <row r="17" spans="1:7" ht="21.75" customHeight="1">
      <c r="A17" s="14"/>
      <c r="B17" s="15"/>
      <c r="C17" s="14" t="s">
        <v>356</v>
      </c>
      <c r="D17" s="32" t="s">
        <v>357</v>
      </c>
      <c r="E17" s="33" t="s">
        <v>357</v>
      </c>
      <c r="F17" s="34">
        <v>4900000</v>
      </c>
      <c r="G17" s="16"/>
    </row>
    <row r="18" spans="1:7" ht="21.75" customHeight="1">
      <c r="A18" s="14"/>
      <c r="B18" s="14" t="s">
        <v>358</v>
      </c>
      <c r="C18" s="14" t="s">
        <v>359</v>
      </c>
      <c r="D18" s="32" t="s">
        <v>360</v>
      </c>
      <c r="E18" s="33" t="s">
        <v>360</v>
      </c>
      <c r="F18" s="34" t="s">
        <v>361</v>
      </c>
      <c r="G18" s="16"/>
    </row>
    <row r="19" spans="1:7" ht="21.75" customHeight="1">
      <c r="A19" s="14"/>
      <c r="B19" s="15"/>
      <c r="C19" s="14" t="s">
        <v>362</v>
      </c>
      <c r="D19" s="32" t="s">
        <v>363</v>
      </c>
      <c r="E19" s="33" t="s">
        <v>363</v>
      </c>
      <c r="F19" s="34" t="s">
        <v>364</v>
      </c>
      <c r="G19" s="16"/>
    </row>
    <row r="20" spans="1:7" ht="21.75" customHeight="1">
      <c r="A20" s="14"/>
      <c r="B20" s="15"/>
      <c r="C20" s="14"/>
      <c r="D20" s="32" t="s">
        <v>365</v>
      </c>
      <c r="E20" s="33" t="s">
        <v>365</v>
      </c>
      <c r="F20" s="34" t="s">
        <v>364</v>
      </c>
      <c r="G20" s="16"/>
    </row>
    <row r="21" spans="1:7" ht="21.75" customHeight="1">
      <c r="A21" s="14"/>
      <c r="B21" s="15"/>
      <c r="C21" s="14" t="s">
        <v>366</v>
      </c>
      <c r="D21" s="32" t="s">
        <v>367</v>
      </c>
      <c r="E21" s="33" t="s">
        <v>367</v>
      </c>
      <c r="F21" s="34" t="s">
        <v>368</v>
      </c>
      <c r="G21" s="16"/>
    </row>
    <row r="22" spans="1:7" ht="21.75" customHeight="1">
      <c r="A22" s="14"/>
      <c r="B22" s="15"/>
      <c r="C22" s="14" t="s">
        <v>369</v>
      </c>
      <c r="D22" s="32" t="s">
        <v>370</v>
      </c>
      <c r="E22" s="33" t="s">
        <v>370</v>
      </c>
      <c r="F22" s="34" t="s">
        <v>371</v>
      </c>
      <c r="G22" s="16"/>
    </row>
    <row r="23" spans="1:7" ht="21.75" customHeight="1">
      <c r="A23" s="14"/>
      <c r="B23" s="15"/>
      <c r="C23" s="14"/>
      <c r="D23" s="32" t="s">
        <v>372</v>
      </c>
      <c r="E23" s="33" t="s">
        <v>372</v>
      </c>
      <c r="F23" s="34" t="s">
        <v>371</v>
      </c>
      <c r="G23" s="16"/>
    </row>
    <row r="24" spans="1:7" ht="21.75" customHeight="1">
      <c r="A24" s="14"/>
      <c r="B24" s="14" t="s">
        <v>373</v>
      </c>
      <c r="C24" s="14" t="s">
        <v>374</v>
      </c>
      <c r="D24" s="32" t="s">
        <v>375</v>
      </c>
      <c r="E24" s="33" t="s">
        <v>375</v>
      </c>
      <c r="F24" s="34" t="s">
        <v>376</v>
      </c>
      <c r="G24" s="16"/>
    </row>
    <row r="25" spans="1:7" ht="21.75" customHeight="1">
      <c r="A25" s="14"/>
      <c r="B25" s="14"/>
      <c r="C25" s="14"/>
      <c r="D25" s="32" t="s">
        <v>377</v>
      </c>
      <c r="E25" s="33" t="s">
        <v>377</v>
      </c>
      <c r="F25" s="34" t="s">
        <v>376</v>
      </c>
      <c r="G25" s="16"/>
    </row>
    <row r="26" spans="1:7" ht="33" customHeight="1">
      <c r="A26" s="36" t="s">
        <v>431</v>
      </c>
      <c r="B26" s="36"/>
      <c r="C26" s="36"/>
      <c r="D26" s="36"/>
      <c r="E26" s="36"/>
      <c r="F26" s="36"/>
      <c r="G26" s="36"/>
    </row>
  </sheetData>
  <sheetProtection/>
  <mergeCells count="35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6:G26"/>
    <mergeCell ref="A10:A11"/>
    <mergeCell ref="A12:A25"/>
    <mergeCell ref="B13:B17"/>
    <mergeCell ref="B18:B23"/>
    <mergeCell ref="B24:B25"/>
    <mergeCell ref="C13:C14"/>
    <mergeCell ref="C19:C20"/>
    <mergeCell ref="C22:C23"/>
    <mergeCell ref="C24:C25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7">
      <selection activeCell="G17" sqref="G15:G17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5" style="1" customWidth="1"/>
    <col min="5" max="5" width="21.16015625" style="1" customWidth="1"/>
    <col min="6" max="6" width="39" style="1" customWidth="1"/>
    <col min="7" max="7" width="33.66015625" style="1" customWidth="1"/>
    <col min="8" max="16384" width="12" style="1" customWidth="1"/>
  </cols>
  <sheetData>
    <row r="1" spans="1:4" s="1" customFormat="1" ht="16.5" customHeight="1">
      <c r="A1" s="2" t="s">
        <v>42</v>
      </c>
      <c r="B1" s="3"/>
      <c r="C1" s="3"/>
      <c r="D1" s="3"/>
    </row>
    <row r="2" spans="1:7" s="1" customFormat="1" ht="33.75" customHeight="1">
      <c r="A2" s="4" t="s">
        <v>43</v>
      </c>
      <c r="B2" s="4"/>
      <c r="C2" s="4"/>
      <c r="D2" s="4"/>
      <c r="E2" s="4"/>
      <c r="F2" s="4"/>
      <c r="G2" s="4"/>
    </row>
    <row r="3" spans="1:5" s="1" customFormat="1" ht="14.25" customHeight="1">
      <c r="A3" s="5"/>
      <c r="B3" s="5"/>
      <c r="C3" s="5"/>
      <c r="D3" s="5"/>
      <c r="E3" s="5"/>
    </row>
    <row r="4" spans="1:4" s="1" customFormat="1" ht="21.75" customHeight="1">
      <c r="A4" s="6"/>
      <c r="B4" s="7"/>
      <c r="C4" s="8"/>
      <c r="D4" s="8"/>
    </row>
    <row r="5" spans="1:7" s="1" customFormat="1" ht="21.75" customHeight="1">
      <c r="A5" s="9" t="s">
        <v>333</v>
      </c>
      <c r="B5" s="10"/>
      <c r="C5" s="10"/>
      <c r="D5" s="9" t="s">
        <v>306</v>
      </c>
      <c r="E5" s="10"/>
      <c r="F5" s="10"/>
      <c r="G5" s="11"/>
    </row>
    <row r="6" spans="1:7" s="1" customFormat="1" ht="21.75" customHeight="1">
      <c r="A6" s="12" t="s">
        <v>334</v>
      </c>
      <c r="B6" s="13"/>
      <c r="C6" s="13"/>
      <c r="D6" s="14" t="s">
        <v>143</v>
      </c>
      <c r="E6" s="14"/>
      <c r="F6" s="15" t="s">
        <v>424</v>
      </c>
      <c r="G6" s="16" t="s">
        <v>409</v>
      </c>
    </row>
    <row r="7" spans="1:7" s="1" customFormat="1" ht="21.75" customHeight="1">
      <c r="A7" s="17" t="s">
        <v>335</v>
      </c>
      <c r="B7" s="18"/>
      <c r="C7" s="19"/>
      <c r="D7" s="20" t="s">
        <v>336</v>
      </c>
      <c r="E7" s="20">
        <v>5442918.32</v>
      </c>
      <c r="F7" s="16" t="s">
        <v>425</v>
      </c>
      <c r="G7" s="20">
        <v>5442918.32</v>
      </c>
    </row>
    <row r="8" spans="1:7" s="1" customFormat="1" ht="21.75" customHeight="1">
      <c r="A8" s="21"/>
      <c r="B8" s="22"/>
      <c r="C8" s="23"/>
      <c r="D8" s="20" t="s">
        <v>337</v>
      </c>
      <c r="E8" s="20">
        <v>5442918.32</v>
      </c>
      <c r="F8" s="16" t="s">
        <v>426</v>
      </c>
      <c r="G8" s="20">
        <v>5442918.32</v>
      </c>
    </row>
    <row r="9" spans="1:7" s="1" customFormat="1" ht="21.75" customHeight="1">
      <c r="A9" s="24"/>
      <c r="B9" s="25"/>
      <c r="C9" s="26"/>
      <c r="D9" s="20" t="s">
        <v>338</v>
      </c>
      <c r="E9" s="20"/>
      <c r="F9" s="16" t="s">
        <v>427</v>
      </c>
      <c r="G9" s="16"/>
    </row>
    <row r="10" spans="1:7" s="1" customFormat="1" ht="21.75" customHeight="1">
      <c r="A10" s="15" t="s">
        <v>339</v>
      </c>
      <c r="B10" s="12" t="s">
        <v>428</v>
      </c>
      <c r="C10" s="13"/>
      <c r="D10" s="13"/>
      <c r="E10" s="27"/>
      <c r="F10" s="9" t="s">
        <v>429</v>
      </c>
      <c r="G10" s="11"/>
    </row>
    <row r="11" spans="1:7" s="1" customFormat="1" ht="100.5" customHeight="1">
      <c r="A11" s="28"/>
      <c r="B11" s="29" t="s">
        <v>378</v>
      </c>
      <c r="C11" s="29"/>
      <c r="D11" s="29"/>
      <c r="E11" s="29"/>
      <c r="F11" s="30" t="s">
        <v>378</v>
      </c>
      <c r="G11" s="31"/>
    </row>
    <row r="12" spans="1:7" s="1" customFormat="1" ht="24" customHeight="1">
      <c r="A12" s="14" t="s">
        <v>430</v>
      </c>
      <c r="B12" s="14" t="s">
        <v>342</v>
      </c>
      <c r="C12" s="14" t="s">
        <v>343</v>
      </c>
      <c r="D12" s="12" t="s">
        <v>344</v>
      </c>
      <c r="E12" s="27"/>
      <c r="F12" s="15" t="s">
        <v>345</v>
      </c>
      <c r="G12" s="15" t="s">
        <v>157</v>
      </c>
    </row>
    <row r="13" spans="1:7" s="1" customFormat="1" ht="21.75" customHeight="1">
      <c r="A13" s="14"/>
      <c r="B13" s="14" t="s">
        <v>346</v>
      </c>
      <c r="C13" s="14" t="s">
        <v>347</v>
      </c>
      <c r="D13" s="32" t="s">
        <v>379</v>
      </c>
      <c r="E13" s="33"/>
      <c r="F13" s="34" t="s">
        <v>380</v>
      </c>
      <c r="G13" s="16"/>
    </row>
    <row r="14" spans="1:7" s="1" customFormat="1" ht="21.75" customHeight="1">
      <c r="A14" s="14"/>
      <c r="B14" s="15"/>
      <c r="C14" s="14" t="s">
        <v>352</v>
      </c>
      <c r="D14" s="32" t="s">
        <v>353</v>
      </c>
      <c r="E14" s="33">
        <v>1</v>
      </c>
      <c r="F14" s="35">
        <v>1</v>
      </c>
      <c r="G14" s="16"/>
    </row>
    <row r="15" spans="1:7" s="1" customFormat="1" ht="21.75" customHeight="1">
      <c r="A15" s="14"/>
      <c r="B15" s="15"/>
      <c r="C15" s="14" t="s">
        <v>354</v>
      </c>
      <c r="D15" s="32" t="s">
        <v>381</v>
      </c>
      <c r="E15" s="33">
        <v>1</v>
      </c>
      <c r="F15" s="35">
        <v>1</v>
      </c>
      <c r="G15" s="16"/>
    </row>
    <row r="16" spans="1:7" s="1" customFormat="1" ht="21.75" customHeight="1">
      <c r="A16" s="14"/>
      <c r="B16" s="15"/>
      <c r="C16" s="14" t="s">
        <v>356</v>
      </c>
      <c r="D16" s="32" t="s">
        <v>357</v>
      </c>
      <c r="E16" s="33">
        <v>5442918.32</v>
      </c>
      <c r="F16" s="20">
        <v>5442918.32</v>
      </c>
      <c r="G16" s="16"/>
    </row>
    <row r="17" spans="1:7" s="1" customFormat="1" ht="28.5">
      <c r="A17" s="14"/>
      <c r="B17" s="14" t="s">
        <v>358</v>
      </c>
      <c r="C17" s="14" t="s">
        <v>359</v>
      </c>
      <c r="D17" s="32" t="s">
        <v>382</v>
      </c>
      <c r="E17" s="33" t="s">
        <v>382</v>
      </c>
      <c r="F17" s="34" t="s">
        <v>382</v>
      </c>
      <c r="G17" s="16"/>
    </row>
    <row r="18" spans="1:7" s="1" customFormat="1" ht="28.5">
      <c r="A18" s="14"/>
      <c r="B18" s="15"/>
      <c r="C18" s="14" t="s">
        <v>362</v>
      </c>
      <c r="D18" s="32" t="s">
        <v>383</v>
      </c>
      <c r="E18" s="33" t="s">
        <v>384</v>
      </c>
      <c r="F18" s="34" t="s">
        <v>384</v>
      </c>
      <c r="G18" s="16"/>
    </row>
    <row r="19" spans="1:7" s="1" customFormat="1" ht="28.5">
      <c r="A19" s="14"/>
      <c r="B19" s="15"/>
      <c r="C19" s="14" t="s">
        <v>366</v>
      </c>
      <c r="D19" s="32" t="s">
        <v>385</v>
      </c>
      <c r="E19" s="33" t="s">
        <v>386</v>
      </c>
      <c r="F19" s="34" t="s">
        <v>386</v>
      </c>
      <c r="G19" s="16"/>
    </row>
    <row r="20" spans="1:7" s="1" customFormat="1" ht="28.5">
      <c r="A20" s="14"/>
      <c r="B20" s="15"/>
      <c r="C20" s="14" t="s">
        <v>369</v>
      </c>
      <c r="D20" s="32" t="s">
        <v>387</v>
      </c>
      <c r="E20" s="33" t="s">
        <v>371</v>
      </c>
      <c r="F20" s="34" t="s">
        <v>371</v>
      </c>
      <c r="G20" s="16"/>
    </row>
    <row r="21" spans="1:7" s="1" customFormat="1" ht="28.5">
      <c r="A21" s="14"/>
      <c r="B21" s="14" t="s">
        <v>373</v>
      </c>
      <c r="C21" s="14" t="s">
        <v>374</v>
      </c>
      <c r="D21" s="32" t="s">
        <v>375</v>
      </c>
      <c r="E21" s="33" t="s">
        <v>376</v>
      </c>
      <c r="F21" s="34" t="s">
        <v>376</v>
      </c>
      <c r="G21" s="16"/>
    </row>
    <row r="22" spans="1:7" s="1" customFormat="1" ht="33" customHeight="1">
      <c r="A22" s="36" t="s">
        <v>431</v>
      </c>
      <c r="B22" s="36"/>
      <c r="C22" s="36"/>
      <c r="D22" s="36"/>
      <c r="E22" s="36"/>
      <c r="F22" s="36"/>
      <c r="G22" s="36"/>
    </row>
  </sheetData>
  <sheetProtection/>
  <mergeCells count="26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2:G22"/>
    <mergeCell ref="A10:A11"/>
    <mergeCell ref="A12:A21"/>
    <mergeCell ref="B13:B16"/>
    <mergeCell ref="B17:B20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100" workbookViewId="0" topLeftCell="A1">
      <selection activeCell="L16" sqref="L16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33" customHeight="1">
      <c r="A1" s="156" t="s">
        <v>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ht="16.5" customHeight="1"/>
    <row r="3" spans="1:12" s="64" customFormat="1" ht="30" customHeight="1">
      <c r="A3" s="157" t="s">
        <v>6</v>
      </c>
      <c r="B3" s="157" t="s">
        <v>7</v>
      </c>
      <c r="C3" s="157"/>
      <c r="D3" s="157"/>
      <c r="E3" s="157"/>
      <c r="F3" s="157"/>
      <c r="G3" s="157"/>
      <c r="H3" s="157"/>
      <c r="I3" s="157"/>
      <c r="J3" s="157"/>
      <c r="K3" s="164" t="s">
        <v>8</v>
      </c>
      <c r="L3" s="164" t="s">
        <v>9</v>
      </c>
    </row>
    <row r="4" spans="1:12" s="155" customFormat="1" ht="24.75" customHeight="1">
      <c r="A4" s="158" t="s">
        <v>10</v>
      </c>
      <c r="B4" s="159" t="s">
        <v>11</v>
      </c>
      <c r="C4" s="159"/>
      <c r="D4" s="159"/>
      <c r="E4" s="159"/>
      <c r="F4" s="159"/>
      <c r="G4" s="159"/>
      <c r="H4" s="159"/>
      <c r="I4" s="159"/>
      <c r="J4" s="159"/>
      <c r="K4" s="165" t="s">
        <v>12</v>
      </c>
      <c r="L4" s="158"/>
    </row>
    <row r="5" spans="1:12" s="155" customFormat="1" ht="24.75" customHeight="1">
      <c r="A5" s="160" t="s">
        <v>13</v>
      </c>
      <c r="B5" s="161" t="s">
        <v>14</v>
      </c>
      <c r="C5" s="161"/>
      <c r="D5" s="161"/>
      <c r="E5" s="161"/>
      <c r="F5" s="161"/>
      <c r="G5" s="161"/>
      <c r="H5" s="161"/>
      <c r="I5" s="161"/>
      <c r="J5" s="161"/>
      <c r="K5" s="165" t="s">
        <v>12</v>
      </c>
      <c r="L5" s="160"/>
    </row>
    <row r="6" spans="1:12" s="155" customFormat="1" ht="24.75" customHeight="1">
      <c r="A6" s="160" t="s">
        <v>15</v>
      </c>
      <c r="B6" s="161" t="s">
        <v>16</v>
      </c>
      <c r="C6" s="161"/>
      <c r="D6" s="161"/>
      <c r="E6" s="161"/>
      <c r="F6" s="161"/>
      <c r="G6" s="161"/>
      <c r="H6" s="161"/>
      <c r="I6" s="161"/>
      <c r="J6" s="161"/>
      <c r="K6" s="165" t="s">
        <v>12</v>
      </c>
      <c r="L6" s="160"/>
    </row>
    <row r="7" spans="1:12" s="155" customFormat="1" ht="24.75" customHeight="1">
      <c r="A7" s="160" t="s">
        <v>17</v>
      </c>
      <c r="B7" s="161" t="s">
        <v>18</v>
      </c>
      <c r="C7" s="161"/>
      <c r="D7" s="161"/>
      <c r="E7" s="161"/>
      <c r="F7" s="161"/>
      <c r="G7" s="161"/>
      <c r="H7" s="161"/>
      <c r="I7" s="161"/>
      <c r="J7" s="161"/>
      <c r="K7" s="165" t="s">
        <v>12</v>
      </c>
      <c r="L7" s="160"/>
    </row>
    <row r="8" spans="1:12" s="155" customFormat="1" ht="24.75" customHeight="1">
      <c r="A8" s="160" t="s">
        <v>19</v>
      </c>
      <c r="B8" s="161" t="s">
        <v>20</v>
      </c>
      <c r="C8" s="161"/>
      <c r="D8" s="161"/>
      <c r="E8" s="161"/>
      <c r="F8" s="161"/>
      <c r="G8" s="161"/>
      <c r="H8" s="161"/>
      <c r="I8" s="161"/>
      <c r="J8" s="161"/>
      <c r="K8" s="165" t="s">
        <v>12</v>
      </c>
      <c r="L8" s="160"/>
    </row>
    <row r="9" spans="1:12" s="155" customFormat="1" ht="24.75" customHeight="1">
      <c r="A9" s="160" t="s">
        <v>21</v>
      </c>
      <c r="B9" s="161" t="s">
        <v>22</v>
      </c>
      <c r="C9" s="161"/>
      <c r="D9" s="161"/>
      <c r="E9" s="161"/>
      <c r="F9" s="161"/>
      <c r="G9" s="161"/>
      <c r="H9" s="161"/>
      <c r="I9" s="161"/>
      <c r="J9" s="161"/>
      <c r="K9" s="165" t="s">
        <v>12</v>
      </c>
      <c r="L9" s="160"/>
    </row>
    <row r="10" spans="1:12" s="155" customFormat="1" ht="24.75" customHeight="1">
      <c r="A10" s="160" t="s">
        <v>23</v>
      </c>
      <c r="B10" s="161" t="s">
        <v>24</v>
      </c>
      <c r="C10" s="161"/>
      <c r="D10" s="161"/>
      <c r="E10" s="161"/>
      <c r="F10" s="161"/>
      <c r="G10" s="161"/>
      <c r="H10" s="161"/>
      <c r="I10" s="161"/>
      <c r="J10" s="161"/>
      <c r="K10" s="165" t="s">
        <v>12</v>
      </c>
      <c r="L10" s="160"/>
    </row>
    <row r="11" spans="1:12" s="155" customFormat="1" ht="24.75" customHeight="1">
      <c r="A11" s="160" t="s">
        <v>25</v>
      </c>
      <c r="B11" s="161" t="s">
        <v>26</v>
      </c>
      <c r="C11" s="161"/>
      <c r="D11" s="161"/>
      <c r="E11" s="161"/>
      <c r="F11" s="161"/>
      <c r="G11" s="161"/>
      <c r="H11" s="161"/>
      <c r="I11" s="161"/>
      <c r="J11" s="161"/>
      <c r="K11" s="165" t="s">
        <v>12</v>
      </c>
      <c r="L11" s="160"/>
    </row>
    <row r="12" spans="1:12" s="155" customFormat="1" ht="24.75" customHeight="1">
      <c r="A12" s="160" t="s">
        <v>27</v>
      </c>
      <c r="B12" s="161" t="s">
        <v>28</v>
      </c>
      <c r="C12" s="161"/>
      <c r="D12" s="161"/>
      <c r="E12" s="161"/>
      <c r="F12" s="161"/>
      <c r="G12" s="161"/>
      <c r="H12" s="161"/>
      <c r="I12" s="161"/>
      <c r="J12" s="161"/>
      <c r="K12" s="166" t="s">
        <v>29</v>
      </c>
      <c r="L12" s="167" t="s">
        <v>30</v>
      </c>
    </row>
    <row r="13" spans="1:12" s="155" customFormat="1" ht="24.75" customHeight="1">
      <c r="A13" s="160" t="s">
        <v>31</v>
      </c>
      <c r="B13" s="161" t="s">
        <v>32</v>
      </c>
      <c r="C13" s="161"/>
      <c r="D13" s="161"/>
      <c r="E13" s="161"/>
      <c r="F13" s="161"/>
      <c r="G13" s="161"/>
      <c r="H13" s="161"/>
      <c r="I13" s="161"/>
      <c r="J13" s="161"/>
      <c r="K13" s="166" t="s">
        <v>12</v>
      </c>
      <c r="L13" s="168"/>
    </row>
    <row r="14" spans="1:12" s="155" customFormat="1" ht="24.75" customHeight="1">
      <c r="A14" s="160" t="s">
        <v>33</v>
      </c>
      <c r="B14" s="161" t="s">
        <v>34</v>
      </c>
      <c r="C14" s="161"/>
      <c r="D14" s="161"/>
      <c r="E14" s="161"/>
      <c r="F14" s="161"/>
      <c r="G14" s="161"/>
      <c r="H14" s="161"/>
      <c r="I14" s="161"/>
      <c r="J14" s="161"/>
      <c r="K14" s="166" t="s">
        <v>29</v>
      </c>
      <c r="L14" s="168" t="s">
        <v>35</v>
      </c>
    </row>
    <row r="15" spans="1:12" ht="24.75" customHeight="1">
      <c r="A15" s="160" t="s">
        <v>36</v>
      </c>
      <c r="B15" s="162" t="s">
        <v>37</v>
      </c>
      <c r="C15" s="162"/>
      <c r="D15" s="162"/>
      <c r="E15" s="162"/>
      <c r="F15" s="162"/>
      <c r="G15" s="162"/>
      <c r="H15" s="162"/>
      <c r="I15" s="162"/>
      <c r="J15" s="162"/>
      <c r="K15" s="166" t="s">
        <v>12</v>
      </c>
      <c r="L15" s="168"/>
    </row>
    <row r="16" spans="1:12" ht="24.75" customHeight="1">
      <c r="A16" s="160" t="s">
        <v>38</v>
      </c>
      <c r="B16" s="161" t="s">
        <v>39</v>
      </c>
      <c r="C16" s="161"/>
      <c r="D16" s="161"/>
      <c r="E16" s="161"/>
      <c r="F16" s="161"/>
      <c r="G16" s="161"/>
      <c r="H16" s="161"/>
      <c r="I16" s="161"/>
      <c r="J16" s="161"/>
      <c r="K16" s="166" t="s">
        <v>12</v>
      </c>
      <c r="L16" s="169"/>
    </row>
    <row r="17" spans="1:12" ht="24.75" customHeight="1">
      <c r="A17" s="160" t="s">
        <v>40</v>
      </c>
      <c r="B17" s="161" t="s">
        <v>41</v>
      </c>
      <c r="C17" s="161"/>
      <c r="D17" s="161"/>
      <c r="E17" s="161"/>
      <c r="F17" s="161"/>
      <c r="G17" s="161"/>
      <c r="H17" s="161"/>
      <c r="I17" s="161"/>
      <c r="J17" s="161"/>
      <c r="K17" s="166" t="s">
        <v>12</v>
      </c>
      <c r="L17" s="170"/>
    </row>
    <row r="18" spans="1:12" ht="24.75" customHeight="1">
      <c r="A18" s="160" t="s">
        <v>42</v>
      </c>
      <c r="B18" s="161" t="s">
        <v>43</v>
      </c>
      <c r="C18" s="161"/>
      <c r="D18" s="161"/>
      <c r="E18" s="161"/>
      <c r="F18" s="161"/>
      <c r="G18" s="161"/>
      <c r="H18" s="161"/>
      <c r="I18" s="161"/>
      <c r="J18" s="161"/>
      <c r="K18" s="166" t="s">
        <v>12</v>
      </c>
      <c r="L18" s="170"/>
    </row>
    <row r="19" spans="1:12" ht="30" customHeight="1">
      <c r="A19" s="163" t="s">
        <v>44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19:L19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SheetLayoutView="100" workbookViewId="0" topLeftCell="A19">
      <selection activeCell="H6" sqref="H6:H15"/>
    </sheetView>
  </sheetViews>
  <sheetFormatPr defaultColWidth="9.16015625" defaultRowHeight="12.75" customHeight="1"/>
  <cols>
    <col min="1" max="1" width="40.5" style="0" customWidth="1"/>
    <col min="2" max="2" width="17.66015625" style="65" customWidth="1"/>
    <col min="3" max="3" width="40.16015625" style="0" customWidth="1"/>
    <col min="4" max="4" width="20" style="65" customWidth="1"/>
    <col min="5" max="5" width="40" style="0" customWidth="1"/>
    <col min="6" max="6" width="16.83203125" style="0" customWidth="1"/>
    <col min="7" max="7" width="39.16015625" style="0" customWidth="1"/>
    <col min="8" max="8" width="17.33203125" style="0" customWidth="1"/>
  </cols>
  <sheetData>
    <row r="1" spans="1:6" s="86" customFormat="1" ht="15.75" customHeight="1">
      <c r="A1" s="126" t="s">
        <v>10</v>
      </c>
      <c r="B1" s="97"/>
      <c r="C1" s="97"/>
      <c r="D1" s="97"/>
      <c r="E1" s="97"/>
      <c r="F1" s="97"/>
    </row>
    <row r="2" spans="1:8" ht="22.5" customHeight="1">
      <c r="A2" s="99" t="s">
        <v>11</v>
      </c>
      <c r="B2" s="99"/>
      <c r="C2" s="99"/>
      <c r="D2" s="99"/>
      <c r="E2" s="99"/>
      <c r="F2" s="99"/>
      <c r="G2" s="99"/>
      <c r="H2" s="99"/>
    </row>
    <row r="3" spans="1:8" ht="19.5" customHeight="1">
      <c r="A3" s="100"/>
      <c r="B3" s="100"/>
      <c r="C3" s="101"/>
      <c r="D3" s="101"/>
      <c r="E3" s="102"/>
      <c r="H3" s="97" t="s">
        <v>45</v>
      </c>
    </row>
    <row r="4" spans="1:8" ht="22.5" customHeight="1">
      <c r="A4" s="67" t="s">
        <v>46</v>
      </c>
      <c r="B4" s="143"/>
      <c r="C4" s="67" t="s">
        <v>47</v>
      </c>
      <c r="D4" s="67"/>
      <c r="E4" s="67"/>
      <c r="F4" s="67"/>
      <c r="G4" s="67"/>
      <c r="H4" s="67"/>
    </row>
    <row r="5" spans="1:8" ht="22.5" customHeight="1">
      <c r="A5" s="67" t="s">
        <v>48</v>
      </c>
      <c r="B5" s="143" t="s">
        <v>49</v>
      </c>
      <c r="C5" s="67" t="s">
        <v>50</v>
      </c>
      <c r="D5" s="104" t="s">
        <v>49</v>
      </c>
      <c r="E5" s="67" t="s">
        <v>51</v>
      </c>
      <c r="F5" s="67" t="s">
        <v>49</v>
      </c>
      <c r="G5" s="67" t="s">
        <v>52</v>
      </c>
      <c r="H5" s="67" t="s">
        <v>49</v>
      </c>
    </row>
    <row r="6" spans="1:8" ht="22.5" customHeight="1">
      <c r="A6" s="127" t="s">
        <v>53</v>
      </c>
      <c r="B6" s="108">
        <v>18244093.32</v>
      </c>
      <c r="C6" s="147" t="s">
        <v>53</v>
      </c>
      <c r="D6" s="128">
        <v>18244093.32</v>
      </c>
      <c r="E6" s="148" t="s">
        <v>53</v>
      </c>
      <c r="F6" s="128">
        <v>18244093.32</v>
      </c>
      <c r="G6" s="148" t="s">
        <v>53</v>
      </c>
      <c r="H6" s="128">
        <v>18244093.32</v>
      </c>
    </row>
    <row r="7" spans="1:8" ht="22.5" customHeight="1">
      <c r="A7" s="105" t="s">
        <v>54</v>
      </c>
      <c r="B7" s="108">
        <v>18244093.32</v>
      </c>
      <c r="C7" s="129" t="s">
        <v>55</v>
      </c>
      <c r="D7" s="108">
        <v>4846595</v>
      </c>
      <c r="E7" s="110" t="s">
        <v>56</v>
      </c>
      <c r="F7" s="108">
        <v>7901175</v>
      </c>
      <c r="G7" s="110" t="s">
        <v>57</v>
      </c>
      <c r="H7" s="108">
        <v>5410971</v>
      </c>
    </row>
    <row r="8" spans="1:8" ht="22.5" customHeight="1">
      <c r="A8" s="105" t="s">
        <v>58</v>
      </c>
      <c r="B8" s="108">
        <v>18244093.32</v>
      </c>
      <c r="C8" s="129" t="s">
        <v>59</v>
      </c>
      <c r="D8" s="108">
        <v>0</v>
      </c>
      <c r="E8" s="110" t="s">
        <v>60</v>
      </c>
      <c r="F8" s="108">
        <v>5410971</v>
      </c>
      <c r="G8" s="110" t="s">
        <v>61</v>
      </c>
      <c r="H8" s="108">
        <v>858546</v>
      </c>
    </row>
    <row r="9" spans="1:8" ht="22.5" customHeight="1">
      <c r="A9" s="130" t="s">
        <v>62</v>
      </c>
      <c r="B9" s="108">
        <v>4900000</v>
      </c>
      <c r="C9" s="129" t="s">
        <v>63</v>
      </c>
      <c r="D9" s="108">
        <v>0</v>
      </c>
      <c r="E9" s="110" t="s">
        <v>64</v>
      </c>
      <c r="F9" s="108">
        <v>858546</v>
      </c>
      <c r="G9" s="110" t="s">
        <v>65</v>
      </c>
      <c r="H9" s="108">
        <v>10342918.32</v>
      </c>
    </row>
    <row r="10" spans="1:8" ht="22.5" customHeight="1">
      <c r="A10" s="105" t="s">
        <v>66</v>
      </c>
      <c r="B10" s="108"/>
      <c r="C10" s="129" t="s">
        <v>67</v>
      </c>
      <c r="D10" s="108">
        <v>0</v>
      </c>
      <c r="E10" s="110" t="s">
        <v>68</v>
      </c>
      <c r="F10" s="108">
        <v>1631658</v>
      </c>
      <c r="G10" s="110" t="s">
        <v>69</v>
      </c>
      <c r="H10" s="108">
        <v>0</v>
      </c>
    </row>
    <row r="11" spans="1:8" ht="22.5" customHeight="1">
      <c r="A11" s="105" t="s">
        <v>70</v>
      </c>
      <c r="B11" s="108"/>
      <c r="C11" s="129" t="s">
        <v>71</v>
      </c>
      <c r="D11" s="108">
        <v>0</v>
      </c>
      <c r="E11" s="110" t="s">
        <v>72</v>
      </c>
      <c r="F11" s="108">
        <v>0</v>
      </c>
      <c r="G11" s="110" t="s">
        <v>73</v>
      </c>
      <c r="H11" s="108">
        <v>0</v>
      </c>
    </row>
    <row r="12" spans="1:8" ht="22.5" customHeight="1">
      <c r="A12" s="105" t="s">
        <v>74</v>
      </c>
      <c r="B12" s="108"/>
      <c r="C12" s="129" t="s">
        <v>75</v>
      </c>
      <c r="D12" s="108">
        <v>0</v>
      </c>
      <c r="E12" s="110" t="s">
        <v>76</v>
      </c>
      <c r="F12" s="108">
        <v>10342918.32</v>
      </c>
      <c r="G12" s="110" t="s">
        <v>77</v>
      </c>
      <c r="H12" s="108">
        <v>0</v>
      </c>
    </row>
    <row r="13" spans="1:8" ht="22.5" customHeight="1">
      <c r="A13" s="105" t="s">
        <v>78</v>
      </c>
      <c r="B13" s="108"/>
      <c r="C13" s="129" t="s">
        <v>79</v>
      </c>
      <c r="D13" s="108">
        <v>0</v>
      </c>
      <c r="E13" s="110" t="s">
        <v>60</v>
      </c>
      <c r="F13" s="108">
        <v>0</v>
      </c>
      <c r="G13" s="110" t="s">
        <v>80</v>
      </c>
      <c r="H13" s="108">
        <v>0</v>
      </c>
    </row>
    <row r="14" spans="1:8" ht="22.5" customHeight="1">
      <c r="A14" s="105" t="s">
        <v>81</v>
      </c>
      <c r="B14" s="108"/>
      <c r="C14" s="129" t="s">
        <v>82</v>
      </c>
      <c r="D14" s="108">
        <v>806373</v>
      </c>
      <c r="E14" s="110" t="s">
        <v>64</v>
      </c>
      <c r="F14" s="108">
        <v>0</v>
      </c>
      <c r="G14" s="110" t="s">
        <v>83</v>
      </c>
      <c r="H14" s="108">
        <v>0</v>
      </c>
    </row>
    <row r="15" spans="1:8" ht="22.5" customHeight="1">
      <c r="A15" s="105" t="s">
        <v>84</v>
      </c>
      <c r="B15" s="108"/>
      <c r="C15" s="129" t="s">
        <v>85</v>
      </c>
      <c r="D15" s="108">
        <v>0</v>
      </c>
      <c r="E15" s="110" t="s">
        <v>86</v>
      </c>
      <c r="F15" s="108">
        <v>0</v>
      </c>
      <c r="G15" s="110" t="s">
        <v>87</v>
      </c>
      <c r="H15" s="108">
        <v>1631658</v>
      </c>
    </row>
    <row r="16" spans="1:8" ht="22.5" customHeight="1">
      <c r="A16" s="131" t="s">
        <v>88</v>
      </c>
      <c r="B16" s="108"/>
      <c r="C16" s="129" t="s">
        <v>89</v>
      </c>
      <c r="D16" s="108">
        <v>275511</v>
      </c>
      <c r="E16" s="110" t="s">
        <v>90</v>
      </c>
      <c r="F16" s="108">
        <v>0</v>
      </c>
      <c r="G16" s="110" t="s">
        <v>91</v>
      </c>
      <c r="H16" s="108"/>
    </row>
    <row r="17" spans="1:8" ht="22.5" customHeight="1">
      <c r="A17" s="131" t="s">
        <v>92</v>
      </c>
      <c r="B17" s="108"/>
      <c r="C17" s="129" t="s">
        <v>93</v>
      </c>
      <c r="D17" s="108">
        <v>0</v>
      </c>
      <c r="E17" s="110" t="s">
        <v>94</v>
      </c>
      <c r="F17" s="108">
        <v>0</v>
      </c>
      <c r="G17" s="110" t="s">
        <v>95</v>
      </c>
      <c r="H17" s="108"/>
    </row>
    <row r="18" spans="1:8" ht="22.5" customHeight="1">
      <c r="A18" s="131"/>
      <c r="B18" s="106"/>
      <c r="C18" s="129" t="s">
        <v>96</v>
      </c>
      <c r="D18" s="108">
        <v>0</v>
      </c>
      <c r="E18" s="110" t="s">
        <v>97</v>
      </c>
      <c r="F18" s="108">
        <v>10342918.32</v>
      </c>
      <c r="G18" s="110"/>
      <c r="H18" s="108"/>
    </row>
    <row r="19" spans="1:8" ht="22.5" customHeight="1">
      <c r="A19" s="112"/>
      <c r="B19" s="113"/>
      <c r="C19" s="129" t="s">
        <v>98</v>
      </c>
      <c r="D19" s="108">
        <v>11912428.32</v>
      </c>
      <c r="E19" s="110" t="s">
        <v>99</v>
      </c>
      <c r="F19" s="108"/>
      <c r="G19" s="110"/>
      <c r="H19" s="108"/>
    </row>
    <row r="20" spans="1:8" ht="22.5" customHeight="1">
      <c r="A20" s="112"/>
      <c r="B20" s="106"/>
      <c r="C20" s="129" t="s">
        <v>100</v>
      </c>
      <c r="D20" s="108">
        <v>0</v>
      </c>
      <c r="E20" s="110" t="s">
        <v>101</v>
      </c>
      <c r="F20" s="108"/>
      <c r="G20" s="110"/>
      <c r="H20" s="108"/>
    </row>
    <row r="21" spans="1:8" ht="22.5" customHeight="1">
      <c r="A21" s="76"/>
      <c r="B21" s="106"/>
      <c r="C21" s="129" t="s">
        <v>102</v>
      </c>
      <c r="D21" s="108">
        <v>0</v>
      </c>
      <c r="E21" s="110" t="s">
        <v>103</v>
      </c>
      <c r="F21" s="108"/>
      <c r="G21" s="110"/>
      <c r="H21" s="108"/>
    </row>
    <row r="22" spans="1:8" ht="22.5" customHeight="1">
      <c r="A22" s="77"/>
      <c r="B22" s="106"/>
      <c r="C22" s="129" t="s">
        <v>104</v>
      </c>
      <c r="D22" s="108">
        <v>0</v>
      </c>
      <c r="E22" s="110" t="s">
        <v>105</v>
      </c>
      <c r="F22" s="108"/>
      <c r="G22" s="110"/>
      <c r="H22" s="108"/>
    </row>
    <row r="23" spans="1:8" ht="22.5" customHeight="1">
      <c r="A23" s="132"/>
      <c r="B23" s="106"/>
      <c r="C23" s="129" t="s">
        <v>106</v>
      </c>
      <c r="D23" s="108">
        <v>0</v>
      </c>
      <c r="E23" s="114" t="s">
        <v>107</v>
      </c>
      <c r="F23" s="108"/>
      <c r="G23" s="114"/>
      <c r="H23" s="108"/>
    </row>
    <row r="24" spans="1:8" ht="22.5" customHeight="1">
      <c r="A24" s="132"/>
      <c r="B24" s="106"/>
      <c r="C24" s="129" t="s">
        <v>108</v>
      </c>
      <c r="D24" s="108">
        <v>0</v>
      </c>
      <c r="E24" s="114" t="s">
        <v>109</v>
      </c>
      <c r="F24" s="108"/>
      <c r="G24" s="114"/>
      <c r="H24" s="108"/>
    </row>
    <row r="25" spans="1:8" ht="22.5" customHeight="1">
      <c r="A25" s="132"/>
      <c r="B25" s="106"/>
      <c r="C25" s="129" t="s">
        <v>110</v>
      </c>
      <c r="D25" s="108">
        <v>0</v>
      </c>
      <c r="E25" s="114" t="s">
        <v>111</v>
      </c>
      <c r="F25" s="108"/>
      <c r="G25" s="114"/>
      <c r="H25" s="108"/>
    </row>
    <row r="26" spans="1:8" ht="22.5" customHeight="1">
      <c r="A26" s="132"/>
      <c r="B26" s="106"/>
      <c r="C26" s="129" t="s">
        <v>112</v>
      </c>
      <c r="D26" s="108">
        <v>403186</v>
      </c>
      <c r="E26" s="114"/>
      <c r="F26" s="108"/>
      <c r="G26" s="114"/>
      <c r="H26" s="108"/>
    </row>
    <row r="27" spans="1:8" ht="22.5" customHeight="1">
      <c r="A27" s="77"/>
      <c r="B27" s="113"/>
      <c r="C27" s="129" t="s">
        <v>113</v>
      </c>
      <c r="D27" s="108">
        <v>0</v>
      </c>
      <c r="E27" s="110"/>
      <c r="F27" s="108"/>
      <c r="G27" s="110"/>
      <c r="H27" s="108"/>
    </row>
    <row r="28" spans="1:8" ht="22.5" customHeight="1">
      <c r="A28" s="77"/>
      <c r="B28" s="113"/>
      <c r="C28" s="129" t="s">
        <v>114</v>
      </c>
      <c r="D28" s="108"/>
      <c r="E28" s="110"/>
      <c r="F28" s="108"/>
      <c r="G28" s="110"/>
      <c r="H28" s="108"/>
    </row>
    <row r="29" spans="1:8" ht="22.5" customHeight="1">
      <c r="A29" s="77"/>
      <c r="B29" s="113"/>
      <c r="C29" s="129" t="s">
        <v>115</v>
      </c>
      <c r="D29" s="108"/>
      <c r="E29" s="110"/>
      <c r="F29" s="108"/>
      <c r="G29" s="110"/>
      <c r="H29" s="108"/>
    </row>
    <row r="30" spans="1:8" ht="22.5" customHeight="1">
      <c r="A30" s="77"/>
      <c r="B30" s="106"/>
      <c r="C30" s="129" t="s">
        <v>116</v>
      </c>
      <c r="D30" s="108"/>
      <c r="E30" s="110"/>
      <c r="F30" s="108"/>
      <c r="G30" s="110"/>
      <c r="H30" s="108"/>
    </row>
    <row r="31" spans="1:8" ht="26.25" customHeight="1">
      <c r="A31" s="77"/>
      <c r="B31" s="106"/>
      <c r="C31" s="107"/>
      <c r="D31" s="115"/>
      <c r="E31" s="110"/>
      <c r="F31" s="116"/>
      <c r="G31" s="110"/>
      <c r="H31" s="116"/>
    </row>
    <row r="32" spans="1:8" ht="22.5" customHeight="1">
      <c r="A32" s="104" t="s">
        <v>117</v>
      </c>
      <c r="B32" s="108">
        <v>18244093.32</v>
      </c>
      <c r="C32" s="104" t="s">
        <v>118</v>
      </c>
      <c r="D32" s="108">
        <v>18244093.32</v>
      </c>
      <c r="E32" s="104" t="s">
        <v>118</v>
      </c>
      <c r="F32" s="108">
        <v>18244093.32</v>
      </c>
      <c r="G32" s="104" t="s">
        <v>118</v>
      </c>
      <c r="H32" s="108">
        <v>18244093.32</v>
      </c>
    </row>
    <row r="33" spans="1:8" ht="22.5" customHeight="1">
      <c r="A33" s="149" t="s">
        <v>119</v>
      </c>
      <c r="B33" s="106"/>
      <c r="C33" s="131" t="s">
        <v>120</v>
      </c>
      <c r="D33" s="106"/>
      <c r="E33" s="131" t="s">
        <v>120</v>
      </c>
      <c r="F33" s="106"/>
      <c r="G33" s="131" t="s">
        <v>120</v>
      </c>
      <c r="H33" s="106"/>
    </row>
    <row r="34" spans="1:8" ht="22.5" customHeight="1">
      <c r="A34" s="150" t="s">
        <v>121</v>
      </c>
      <c r="B34" s="106"/>
      <c r="C34" s="151" t="s">
        <v>122</v>
      </c>
      <c r="D34" s="106"/>
      <c r="E34" s="151" t="s">
        <v>122</v>
      </c>
      <c r="F34" s="106"/>
      <c r="G34" s="151" t="s">
        <v>122</v>
      </c>
      <c r="H34" s="106"/>
    </row>
    <row r="35" spans="1:8" ht="22.5" customHeight="1">
      <c r="A35" s="150" t="s">
        <v>123</v>
      </c>
      <c r="B35" s="152"/>
      <c r="C35" s="153"/>
      <c r="D35" s="152"/>
      <c r="E35" s="77"/>
      <c r="F35" s="152"/>
      <c r="G35" s="77"/>
      <c r="H35" s="152"/>
    </row>
    <row r="36" spans="1:8" ht="22.5" customHeight="1">
      <c r="A36" s="154" t="s">
        <v>124</v>
      </c>
      <c r="B36" s="152"/>
      <c r="C36" s="153"/>
      <c r="D36" s="152"/>
      <c r="E36" s="77"/>
      <c r="F36" s="152"/>
      <c r="G36" s="77"/>
      <c r="H36" s="152"/>
    </row>
    <row r="37" spans="1:8" ht="22.5" customHeight="1">
      <c r="A37" s="154" t="s">
        <v>125</v>
      </c>
      <c r="B37" s="152"/>
      <c r="C37" s="153"/>
      <c r="D37" s="152"/>
      <c r="E37" s="77"/>
      <c r="F37" s="152"/>
      <c r="G37" s="77"/>
      <c r="H37" s="152"/>
    </row>
    <row r="38" spans="1:8" ht="21" customHeight="1">
      <c r="A38" s="77"/>
      <c r="B38" s="106"/>
      <c r="C38" s="76"/>
      <c r="D38" s="106"/>
      <c r="E38" s="76"/>
      <c r="F38" s="106"/>
      <c r="G38" s="76"/>
      <c r="H38" s="106"/>
    </row>
    <row r="39" spans="1:8" ht="22.5" customHeight="1">
      <c r="A39" s="67" t="s">
        <v>126</v>
      </c>
      <c r="B39" s="108">
        <v>18244093.32</v>
      </c>
      <c r="C39" s="134" t="s">
        <v>127</v>
      </c>
      <c r="D39" s="108">
        <v>18244093.32</v>
      </c>
      <c r="E39" s="67" t="s">
        <v>127</v>
      </c>
      <c r="F39" s="108">
        <v>18244093.32</v>
      </c>
      <c r="G39" s="67" t="s">
        <v>127</v>
      </c>
      <c r="H39" s="108">
        <v>18244093.32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SheetLayoutView="100" workbookViewId="0" topLeftCell="A1">
      <selection activeCell="A7" sqref="A7:E9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6.66015625" style="0" customWidth="1"/>
    <col min="4" max="4" width="15.33203125" style="0" customWidth="1"/>
    <col min="5" max="5" width="18.66015625" style="0" customWidth="1"/>
    <col min="6" max="13" width="10.16015625" style="0" customWidth="1"/>
    <col min="14" max="14" width="10.66015625" style="0" customWidth="1"/>
    <col min="15" max="255" width="9.16015625" style="0" customWidth="1"/>
  </cols>
  <sheetData>
    <row r="1" spans="1:2" s="86" customFormat="1" ht="21" customHeight="1">
      <c r="A1" s="87" t="s">
        <v>13</v>
      </c>
      <c r="B1" s="87"/>
    </row>
    <row r="2" spans="1:14" ht="35.25" customHeight="1">
      <c r="A2" s="135" t="s">
        <v>14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42"/>
    </row>
    <row r="3" s="86" customFormat="1" ht="18.75" customHeight="1">
      <c r="M3" s="93" t="s">
        <v>45</v>
      </c>
    </row>
    <row r="4" spans="1:13" s="64" customFormat="1" ht="18" customHeight="1">
      <c r="A4" s="67" t="s">
        <v>128</v>
      </c>
      <c r="B4" s="67" t="s">
        <v>129</v>
      </c>
      <c r="C4" s="143" t="s">
        <v>130</v>
      </c>
      <c r="D4" s="144"/>
      <c r="E4" s="144"/>
      <c r="F4" s="144"/>
      <c r="G4" s="144"/>
      <c r="H4" s="144"/>
      <c r="I4" s="144"/>
      <c r="J4" s="144"/>
      <c r="K4" s="144"/>
      <c r="L4" s="144"/>
      <c r="M4" s="146"/>
    </row>
    <row r="5" spans="1:13" s="64" customFormat="1" ht="22.5" customHeight="1">
      <c r="A5" s="67"/>
      <c r="B5" s="67"/>
      <c r="C5" s="72" t="s">
        <v>131</v>
      </c>
      <c r="D5" s="72" t="s">
        <v>132</v>
      </c>
      <c r="E5" s="72"/>
      <c r="F5" s="72" t="s">
        <v>133</v>
      </c>
      <c r="G5" s="72" t="s">
        <v>134</v>
      </c>
      <c r="H5" s="72" t="s">
        <v>135</v>
      </c>
      <c r="I5" s="72" t="s">
        <v>136</v>
      </c>
      <c r="J5" s="72" t="s">
        <v>137</v>
      </c>
      <c r="K5" s="72" t="s">
        <v>123</v>
      </c>
      <c r="L5" s="72" t="s">
        <v>121</v>
      </c>
      <c r="M5" s="72" t="s">
        <v>138</v>
      </c>
    </row>
    <row r="6" spans="1:13" s="64" customFormat="1" ht="33.75" customHeight="1">
      <c r="A6" s="67"/>
      <c r="B6" s="67"/>
      <c r="C6" s="72"/>
      <c r="D6" s="72" t="s">
        <v>139</v>
      </c>
      <c r="E6" s="72" t="s">
        <v>140</v>
      </c>
      <c r="F6" s="72"/>
      <c r="G6" s="72"/>
      <c r="H6" s="72"/>
      <c r="I6" s="72"/>
      <c r="J6" s="72"/>
      <c r="K6" s="72"/>
      <c r="L6" s="72"/>
      <c r="M6" s="72"/>
    </row>
    <row r="7" spans="1:13" ht="12.75" customHeight="1">
      <c r="A7" s="136"/>
      <c r="B7" s="137" t="s">
        <v>131</v>
      </c>
      <c r="C7" s="141" t="s">
        <v>141</v>
      </c>
      <c r="D7" s="145" t="s">
        <v>141</v>
      </c>
      <c r="E7" s="145" t="s">
        <v>142</v>
      </c>
      <c r="F7" s="145"/>
      <c r="G7" s="75"/>
      <c r="H7" s="75"/>
      <c r="I7" s="75"/>
      <c r="J7" s="75"/>
      <c r="K7" s="75"/>
      <c r="L7" s="75"/>
      <c r="M7" s="75"/>
    </row>
    <row r="8" spans="1:13" ht="12.75" customHeight="1">
      <c r="A8" s="140">
        <v>706</v>
      </c>
      <c r="B8" s="141" t="s">
        <v>143</v>
      </c>
      <c r="C8" s="141" t="s">
        <v>141</v>
      </c>
      <c r="D8" s="145" t="s">
        <v>141</v>
      </c>
      <c r="E8" s="145" t="s">
        <v>142</v>
      </c>
      <c r="F8" s="145"/>
      <c r="G8" s="76"/>
      <c r="H8" s="76"/>
      <c r="I8" s="76"/>
      <c r="J8" s="76"/>
      <c r="K8" s="76"/>
      <c r="L8" s="76"/>
      <c r="M8" s="76"/>
    </row>
    <row r="9" spans="1:13" ht="12.75" customHeight="1">
      <c r="A9" s="140">
        <v>706001</v>
      </c>
      <c r="B9" s="141" t="s">
        <v>143</v>
      </c>
      <c r="C9" s="141" t="s">
        <v>141</v>
      </c>
      <c r="D9" s="145" t="s">
        <v>141</v>
      </c>
      <c r="E9" s="145" t="s">
        <v>142</v>
      </c>
      <c r="F9" s="145"/>
      <c r="G9" s="76"/>
      <c r="H9" s="76"/>
      <c r="I9" s="76"/>
      <c r="J9" s="76"/>
      <c r="K9" s="76"/>
      <c r="L9" s="76"/>
      <c r="M9" s="76"/>
    </row>
    <row r="10" spans="1:13" ht="12.75" customHeight="1">
      <c r="A10" s="76"/>
      <c r="B10" s="76"/>
      <c r="C10" s="76"/>
      <c r="D10" s="76"/>
      <c r="E10" s="76"/>
      <c r="F10" s="76"/>
      <c r="G10" s="76"/>
      <c r="H10" s="76"/>
      <c r="I10" s="77"/>
      <c r="J10" s="77"/>
      <c r="K10" s="77"/>
      <c r="L10" s="76"/>
      <c r="M10" s="76"/>
    </row>
    <row r="11" spans="1:13" ht="12.75" customHeight="1">
      <c r="A11" s="76"/>
      <c r="B11" s="77"/>
      <c r="C11" s="76"/>
      <c r="D11" s="76"/>
      <c r="E11" s="76"/>
      <c r="F11" s="76"/>
      <c r="G11" s="77"/>
      <c r="H11" s="77"/>
      <c r="I11" s="77"/>
      <c r="J11" s="77"/>
      <c r="K11" s="77"/>
      <c r="L11" s="76"/>
      <c r="M11" s="76"/>
    </row>
    <row r="12" spans="1:13" ht="12.75" customHeight="1">
      <c r="A12" s="76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6"/>
      <c r="M12" s="76"/>
    </row>
    <row r="13" spans="2:14" ht="12.75" customHeight="1">
      <c r="B13" s="65"/>
      <c r="C13" s="65"/>
      <c r="D13" s="65"/>
      <c r="E13" s="65"/>
      <c r="F13" s="65"/>
      <c r="G13" s="65"/>
      <c r="H13" s="65"/>
      <c r="L13" s="65"/>
      <c r="M13" s="65"/>
      <c r="N13" s="65"/>
    </row>
    <row r="14" spans="2:14" ht="12.75" customHeight="1">
      <c r="B14" s="65"/>
      <c r="C14" s="65"/>
      <c r="D14" s="65"/>
      <c r="E14" s="65"/>
      <c r="F14" s="65"/>
      <c r="G14" s="65"/>
      <c r="L14" s="65"/>
      <c r="M14" s="65"/>
      <c r="N14" s="65"/>
    </row>
    <row r="15" spans="3:14" ht="12.75" customHeight="1">
      <c r="C15" s="65"/>
      <c r="D15" s="65"/>
      <c r="E15" s="65"/>
      <c r="L15" s="65"/>
      <c r="M15" s="65"/>
      <c r="N15" s="65"/>
    </row>
    <row r="16" spans="3:14" ht="12.75" customHeight="1">
      <c r="C16" s="65"/>
      <c r="D16" s="65"/>
      <c r="E16" s="65"/>
      <c r="F16" s="65"/>
      <c r="L16" s="65"/>
      <c r="M16" s="65"/>
      <c r="N16" s="65"/>
    </row>
    <row r="17" spans="6:14" ht="12.75" customHeight="1">
      <c r="F17" s="65"/>
      <c r="K17" s="65"/>
      <c r="L17" s="65"/>
      <c r="M17" s="65"/>
      <c r="N17" s="65"/>
    </row>
    <row r="18" spans="11:14" ht="12.75" customHeight="1">
      <c r="K18" s="65"/>
      <c r="L18" s="65"/>
      <c r="M18" s="65"/>
      <c r="N18" s="65"/>
    </row>
    <row r="19" spans="11:13" ht="12.75" customHeight="1">
      <c r="K19" s="65"/>
      <c r="M19" s="65"/>
    </row>
    <row r="20" spans="11:13" ht="12.75" customHeight="1">
      <c r="K20" s="65"/>
      <c r="L20" s="65"/>
      <c r="M20" s="65"/>
    </row>
    <row r="21" spans="12:13" ht="12.75" customHeight="1">
      <c r="L21" s="65"/>
      <c r="M21" s="65"/>
    </row>
  </sheetData>
  <sheetProtection/>
  <mergeCells count="14">
    <mergeCell ref="A2:M2"/>
    <mergeCell ref="C4:M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4"/>
  <ignoredErrors>
    <ignoredError sqref="C7:E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workbookViewId="0" topLeftCell="A1">
      <selection activeCell="E33" sqref="E33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4" width="15.5" style="0" customWidth="1"/>
    <col min="5" max="5" width="14.33203125" style="0" customWidth="1"/>
    <col min="6" max="12" width="11.33203125" style="0" customWidth="1"/>
    <col min="13" max="13" width="13.33203125" style="0" customWidth="1"/>
  </cols>
  <sheetData>
    <row r="1" spans="1:2" ht="29.25" customHeight="1">
      <c r="A1" s="65" t="s">
        <v>15</v>
      </c>
      <c r="B1" s="65"/>
    </row>
    <row r="2" spans="1:13" ht="35.25" customHeight="1">
      <c r="A2" s="135" t="s">
        <v>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2"/>
    </row>
    <row r="3" ht="21.75" customHeight="1">
      <c r="L3" s="85" t="s">
        <v>45</v>
      </c>
    </row>
    <row r="4" spans="1:12" s="64" customFormat="1" ht="18.75" customHeight="1">
      <c r="A4" s="67" t="s">
        <v>128</v>
      </c>
      <c r="B4" s="67" t="s">
        <v>129</v>
      </c>
      <c r="C4" s="67" t="s">
        <v>130</v>
      </c>
      <c r="D4" s="67"/>
      <c r="E4" s="67"/>
      <c r="F4" s="67"/>
      <c r="G4" s="67"/>
      <c r="H4" s="67"/>
      <c r="I4" s="67"/>
      <c r="J4" s="67"/>
      <c r="K4" s="67"/>
      <c r="L4" s="67"/>
    </row>
    <row r="5" spans="1:12" s="64" customFormat="1" ht="21.75" customHeight="1">
      <c r="A5" s="67"/>
      <c r="B5" s="67"/>
      <c r="C5" s="72" t="s">
        <v>131</v>
      </c>
      <c r="D5" s="72" t="s">
        <v>144</v>
      </c>
      <c r="E5" s="72"/>
      <c r="F5" s="72" t="s">
        <v>133</v>
      </c>
      <c r="G5" s="72" t="s">
        <v>135</v>
      </c>
      <c r="H5" s="72" t="s">
        <v>136</v>
      </c>
      <c r="I5" s="72" t="s">
        <v>137</v>
      </c>
      <c r="J5" s="72" t="s">
        <v>121</v>
      </c>
      <c r="K5" s="72" t="s">
        <v>138</v>
      </c>
      <c r="L5" s="72" t="s">
        <v>123</v>
      </c>
    </row>
    <row r="6" spans="1:12" s="64" customFormat="1" ht="40.5" customHeight="1">
      <c r="A6" s="67"/>
      <c r="B6" s="67"/>
      <c r="C6" s="72"/>
      <c r="D6" s="72" t="s">
        <v>139</v>
      </c>
      <c r="E6" s="72" t="s">
        <v>145</v>
      </c>
      <c r="F6" s="72"/>
      <c r="G6" s="72"/>
      <c r="H6" s="72"/>
      <c r="I6" s="72"/>
      <c r="J6" s="72"/>
      <c r="K6" s="72"/>
      <c r="L6" s="72"/>
    </row>
    <row r="7" spans="1:12" ht="12.75" customHeight="1">
      <c r="A7" s="136"/>
      <c r="B7" s="137" t="s">
        <v>131</v>
      </c>
      <c r="C7" s="138">
        <v>18244093.32</v>
      </c>
      <c r="D7" s="139">
        <v>18244093.32</v>
      </c>
      <c r="E7" s="139">
        <v>4900000</v>
      </c>
      <c r="F7" s="75" t="s">
        <v>146</v>
      </c>
      <c r="G7" s="75" t="s">
        <v>146</v>
      </c>
      <c r="H7" s="75" t="s">
        <v>146</v>
      </c>
      <c r="I7" s="75" t="s">
        <v>146</v>
      </c>
      <c r="J7" s="75" t="s">
        <v>146</v>
      </c>
      <c r="K7" s="75" t="s">
        <v>146</v>
      </c>
      <c r="L7" s="75" t="s">
        <v>146</v>
      </c>
    </row>
    <row r="8" spans="1:12" ht="12.75" customHeight="1">
      <c r="A8" s="140">
        <v>706</v>
      </c>
      <c r="B8" s="141" t="s">
        <v>143</v>
      </c>
      <c r="C8" s="138">
        <v>18244093.32</v>
      </c>
      <c r="D8" s="139">
        <v>18244093.32</v>
      </c>
      <c r="E8" s="139">
        <v>4900000</v>
      </c>
      <c r="F8" s="76"/>
      <c r="G8" s="76"/>
      <c r="H8" s="76"/>
      <c r="I8" s="76"/>
      <c r="J8" s="76"/>
      <c r="K8" s="76"/>
      <c r="L8" s="76"/>
    </row>
    <row r="9" spans="1:12" ht="12.75" customHeight="1">
      <c r="A9" s="140">
        <v>706001</v>
      </c>
      <c r="B9" s="141" t="s">
        <v>143</v>
      </c>
      <c r="C9" s="138">
        <v>18244093.32</v>
      </c>
      <c r="D9" s="139">
        <v>18244093.32</v>
      </c>
      <c r="E9" s="139">
        <v>4900000</v>
      </c>
      <c r="F9" s="76"/>
      <c r="G9" s="76"/>
      <c r="H9" s="76"/>
      <c r="I9" s="76"/>
      <c r="J9" s="76"/>
      <c r="K9" s="76"/>
      <c r="L9" s="76"/>
    </row>
    <row r="10" spans="1:12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2.75" customHeight="1">
      <c r="A11" s="76"/>
      <c r="B11" s="76"/>
      <c r="C11" s="76"/>
      <c r="D11" s="76"/>
      <c r="E11" s="76"/>
      <c r="F11" s="76"/>
      <c r="G11" s="76"/>
      <c r="H11" s="77"/>
      <c r="I11" s="76"/>
      <c r="J11" s="76"/>
      <c r="K11" s="76"/>
      <c r="L11" s="76"/>
    </row>
    <row r="12" spans="1:12" ht="12.75" customHeight="1">
      <c r="A12" s="76"/>
      <c r="B12" s="76"/>
      <c r="C12" s="76"/>
      <c r="D12" s="76"/>
      <c r="E12" s="76"/>
      <c r="F12" s="76"/>
      <c r="G12" s="77"/>
      <c r="H12" s="77"/>
      <c r="I12" s="76"/>
      <c r="J12" s="76"/>
      <c r="K12" s="76"/>
      <c r="L12" s="76"/>
    </row>
    <row r="13" spans="2:13" ht="12.75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12.75" customHeight="1">
      <c r="B14" s="65"/>
      <c r="C14" s="65"/>
      <c r="D14" s="65"/>
      <c r="E14" s="65"/>
      <c r="F14" s="65"/>
      <c r="G14" s="65"/>
      <c r="I14" s="65"/>
      <c r="J14" s="65"/>
      <c r="K14" s="65"/>
      <c r="M14" s="65"/>
    </row>
    <row r="15" spans="3:13" ht="12.75" customHeight="1">
      <c r="C15" s="65"/>
      <c r="D15" s="65"/>
      <c r="E15" s="65"/>
      <c r="I15" s="65"/>
      <c r="J15" s="65"/>
      <c r="K15" s="65"/>
      <c r="M15" s="65"/>
    </row>
    <row r="16" spans="3:13" ht="12.75" customHeight="1">
      <c r="C16" s="65"/>
      <c r="D16" s="65"/>
      <c r="E16" s="65"/>
      <c r="F16" s="65"/>
      <c r="I16" s="65"/>
      <c r="J16" s="65"/>
      <c r="K16" s="65"/>
      <c r="M16" s="65"/>
    </row>
    <row r="17" spans="6:11" ht="12.75" customHeight="1">
      <c r="F17" s="65"/>
      <c r="I17" s="65"/>
      <c r="J17" s="65"/>
      <c r="K17" s="65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zoomScaleSheetLayoutView="100" workbookViewId="0" topLeftCell="A1">
      <selection activeCell="H6" sqref="H6:H15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15.5" style="0" customWidth="1"/>
    <col min="7" max="7" width="43" style="0" customWidth="1"/>
    <col min="8" max="8" width="15.16015625" style="0" customWidth="1"/>
  </cols>
  <sheetData>
    <row r="1" spans="1:8" s="86" customFormat="1" ht="22.5" customHeight="1">
      <c r="A1" s="126" t="s">
        <v>17</v>
      </c>
      <c r="B1" s="97"/>
      <c r="C1" s="97"/>
      <c r="D1" s="97"/>
      <c r="E1" s="97"/>
      <c r="F1" s="97"/>
      <c r="G1" s="97"/>
      <c r="H1" s="97"/>
    </row>
    <row r="2" spans="1:8" s="86" customFormat="1" ht="22.5" customHeight="1">
      <c r="A2" s="99" t="s">
        <v>18</v>
      </c>
      <c r="B2" s="99"/>
      <c r="C2" s="99"/>
      <c r="D2" s="99"/>
      <c r="E2" s="99"/>
      <c r="F2" s="99"/>
      <c r="G2" s="99"/>
      <c r="H2" s="99"/>
    </row>
    <row r="3" spans="1:8" s="86" customFormat="1" ht="22.5" customHeight="1">
      <c r="A3" s="100"/>
      <c r="B3" s="100"/>
      <c r="C3" s="101"/>
      <c r="D3" s="101"/>
      <c r="E3" s="102"/>
      <c r="F3" s="102"/>
      <c r="G3" s="102"/>
      <c r="H3" s="97" t="s">
        <v>45</v>
      </c>
    </row>
    <row r="4" spans="1:8" ht="22.5" customHeight="1">
      <c r="A4" s="67" t="s">
        <v>46</v>
      </c>
      <c r="B4" s="67"/>
      <c r="C4" s="67" t="s">
        <v>47</v>
      </c>
      <c r="D4" s="67"/>
      <c r="E4" s="67"/>
      <c r="F4" s="67"/>
      <c r="G4" s="67"/>
      <c r="H4" s="67"/>
    </row>
    <row r="5" spans="1:8" ht="22.5" customHeight="1">
      <c r="A5" s="67" t="s">
        <v>48</v>
      </c>
      <c r="B5" s="67" t="s">
        <v>49</v>
      </c>
      <c r="C5" s="67" t="s">
        <v>50</v>
      </c>
      <c r="D5" s="104" t="s">
        <v>49</v>
      </c>
      <c r="E5" s="67" t="s">
        <v>51</v>
      </c>
      <c r="F5" s="67" t="s">
        <v>49</v>
      </c>
      <c r="G5" s="67" t="s">
        <v>52</v>
      </c>
      <c r="H5" s="67" t="s">
        <v>49</v>
      </c>
    </row>
    <row r="6" spans="1:8" ht="22.5" customHeight="1">
      <c r="A6" s="127" t="s">
        <v>147</v>
      </c>
      <c r="B6" s="108">
        <v>18244093.32</v>
      </c>
      <c r="C6" s="127" t="s">
        <v>147</v>
      </c>
      <c r="D6" s="128">
        <v>18244093.32</v>
      </c>
      <c r="E6" s="110" t="s">
        <v>147</v>
      </c>
      <c r="F6" s="128">
        <v>18244093.32</v>
      </c>
      <c r="G6" s="110" t="s">
        <v>147</v>
      </c>
      <c r="H6" s="128">
        <v>18244093.32</v>
      </c>
    </row>
    <row r="7" spans="1:8" ht="22.5" customHeight="1">
      <c r="A7" s="105" t="s">
        <v>148</v>
      </c>
      <c r="B7" s="108">
        <v>18244093.32</v>
      </c>
      <c r="C7" s="129" t="s">
        <v>55</v>
      </c>
      <c r="D7" s="108">
        <v>4846595</v>
      </c>
      <c r="E7" s="110" t="s">
        <v>56</v>
      </c>
      <c r="F7" s="108">
        <v>7901175</v>
      </c>
      <c r="G7" s="110" t="s">
        <v>57</v>
      </c>
      <c r="H7" s="108">
        <v>5410971</v>
      </c>
    </row>
    <row r="8" spans="1:10" ht="22.5" customHeight="1">
      <c r="A8" s="130" t="s">
        <v>149</v>
      </c>
      <c r="B8" s="108">
        <v>18244093.32</v>
      </c>
      <c r="C8" s="129" t="s">
        <v>59</v>
      </c>
      <c r="D8" s="108">
        <v>0</v>
      </c>
      <c r="E8" s="110" t="s">
        <v>60</v>
      </c>
      <c r="F8" s="108">
        <v>5410971</v>
      </c>
      <c r="G8" s="110" t="s">
        <v>61</v>
      </c>
      <c r="H8" s="108">
        <v>858546</v>
      </c>
      <c r="J8" s="65"/>
    </row>
    <row r="9" spans="1:8" ht="22.5" customHeight="1">
      <c r="A9" s="105" t="s">
        <v>150</v>
      </c>
      <c r="B9" s="108">
        <v>4900000</v>
      </c>
      <c r="C9" s="129" t="s">
        <v>63</v>
      </c>
      <c r="D9" s="108">
        <v>0</v>
      </c>
      <c r="E9" s="110" t="s">
        <v>64</v>
      </c>
      <c r="F9" s="108">
        <v>858546</v>
      </c>
      <c r="G9" s="110" t="s">
        <v>65</v>
      </c>
      <c r="H9" s="108">
        <v>10342918.32</v>
      </c>
    </row>
    <row r="10" spans="1:8" ht="22.5" customHeight="1">
      <c r="A10" s="105" t="s">
        <v>151</v>
      </c>
      <c r="B10" s="108"/>
      <c r="C10" s="129" t="s">
        <v>67</v>
      </c>
      <c r="D10" s="108">
        <v>0</v>
      </c>
      <c r="E10" s="110" t="s">
        <v>68</v>
      </c>
      <c r="F10" s="108">
        <v>1631658</v>
      </c>
      <c r="G10" s="110" t="s">
        <v>69</v>
      </c>
      <c r="H10" s="108">
        <v>0</v>
      </c>
    </row>
    <row r="11" spans="1:8" ht="22.5" customHeight="1">
      <c r="A11" s="105"/>
      <c r="B11" s="108"/>
      <c r="C11" s="129" t="s">
        <v>71</v>
      </c>
      <c r="D11" s="108">
        <v>0</v>
      </c>
      <c r="E11" s="110" t="s">
        <v>72</v>
      </c>
      <c r="F11" s="108">
        <v>0</v>
      </c>
      <c r="G11" s="110" t="s">
        <v>73</v>
      </c>
      <c r="H11" s="108">
        <v>0</v>
      </c>
    </row>
    <row r="12" spans="1:8" ht="22.5" customHeight="1">
      <c r="A12" s="105"/>
      <c r="B12" s="108"/>
      <c r="C12" s="129" t="s">
        <v>75</v>
      </c>
      <c r="D12" s="108">
        <v>0</v>
      </c>
      <c r="E12" s="110" t="s">
        <v>76</v>
      </c>
      <c r="F12" s="108">
        <v>10342918.32</v>
      </c>
      <c r="G12" s="110" t="s">
        <v>77</v>
      </c>
      <c r="H12" s="108">
        <v>0</v>
      </c>
    </row>
    <row r="13" spans="1:8" ht="22.5" customHeight="1">
      <c r="A13" s="105"/>
      <c r="B13" s="108"/>
      <c r="C13" s="129" t="s">
        <v>79</v>
      </c>
      <c r="D13" s="108">
        <v>0</v>
      </c>
      <c r="E13" s="110" t="s">
        <v>60</v>
      </c>
      <c r="F13" s="108">
        <v>0</v>
      </c>
      <c r="G13" s="110" t="s">
        <v>80</v>
      </c>
      <c r="H13" s="108">
        <v>0</v>
      </c>
    </row>
    <row r="14" spans="1:8" ht="22.5" customHeight="1">
      <c r="A14" s="105"/>
      <c r="B14" s="108"/>
      <c r="C14" s="129" t="s">
        <v>82</v>
      </c>
      <c r="D14" s="108">
        <v>806373</v>
      </c>
      <c r="E14" s="110" t="s">
        <v>64</v>
      </c>
      <c r="F14" s="108">
        <v>0</v>
      </c>
      <c r="G14" s="110" t="s">
        <v>83</v>
      </c>
      <c r="H14" s="108">
        <v>0</v>
      </c>
    </row>
    <row r="15" spans="1:8" ht="22.5" customHeight="1">
      <c r="A15" s="131"/>
      <c r="B15" s="108"/>
      <c r="C15" s="129" t="s">
        <v>85</v>
      </c>
      <c r="D15" s="108">
        <v>0</v>
      </c>
      <c r="E15" s="110" t="s">
        <v>86</v>
      </c>
      <c r="F15" s="108">
        <v>0</v>
      </c>
      <c r="G15" s="110" t="s">
        <v>87</v>
      </c>
      <c r="H15" s="108">
        <v>1631658</v>
      </c>
    </row>
    <row r="16" spans="1:8" ht="22.5" customHeight="1">
      <c r="A16" s="131"/>
      <c r="B16" s="108"/>
      <c r="C16" s="129" t="s">
        <v>89</v>
      </c>
      <c r="D16" s="108">
        <v>275511</v>
      </c>
      <c r="E16" s="110" t="s">
        <v>90</v>
      </c>
      <c r="F16" s="108">
        <v>0</v>
      </c>
      <c r="G16" s="110" t="s">
        <v>91</v>
      </c>
      <c r="H16" s="108"/>
    </row>
    <row r="17" spans="1:8" ht="22.5" customHeight="1">
      <c r="A17" s="131"/>
      <c r="B17" s="108"/>
      <c r="C17" s="129" t="s">
        <v>93</v>
      </c>
      <c r="D17" s="108">
        <v>0</v>
      </c>
      <c r="E17" s="110" t="s">
        <v>94</v>
      </c>
      <c r="F17" s="108">
        <v>0</v>
      </c>
      <c r="G17" s="110" t="s">
        <v>95</v>
      </c>
      <c r="H17" s="108"/>
    </row>
    <row r="18" spans="1:8" ht="22.5" customHeight="1">
      <c r="A18" s="131"/>
      <c r="B18" s="106"/>
      <c r="C18" s="129" t="s">
        <v>96</v>
      </c>
      <c r="D18" s="108">
        <v>0</v>
      </c>
      <c r="E18" s="110" t="s">
        <v>97</v>
      </c>
      <c r="F18" s="108">
        <v>10342918.32</v>
      </c>
      <c r="G18" s="110"/>
      <c r="H18" s="108"/>
    </row>
    <row r="19" spans="1:8" ht="22.5" customHeight="1">
      <c r="A19" s="112"/>
      <c r="B19" s="113"/>
      <c r="C19" s="129" t="s">
        <v>98</v>
      </c>
      <c r="D19" s="108">
        <v>11912428.32</v>
      </c>
      <c r="E19" s="110" t="s">
        <v>99</v>
      </c>
      <c r="F19" s="108"/>
      <c r="G19" s="110"/>
      <c r="H19" s="108"/>
    </row>
    <row r="20" spans="1:8" ht="22.5" customHeight="1">
      <c r="A20" s="112"/>
      <c r="B20" s="106"/>
      <c r="C20" s="129" t="s">
        <v>100</v>
      </c>
      <c r="D20" s="108">
        <v>0</v>
      </c>
      <c r="E20" s="110" t="s">
        <v>101</v>
      </c>
      <c r="F20" s="108"/>
      <c r="G20" s="110"/>
      <c r="H20" s="108"/>
    </row>
    <row r="21" spans="1:8" ht="22.5" customHeight="1">
      <c r="A21" s="76"/>
      <c r="B21" s="106"/>
      <c r="C21" s="129" t="s">
        <v>102</v>
      </c>
      <c r="D21" s="108">
        <v>0</v>
      </c>
      <c r="E21" s="110" t="s">
        <v>103</v>
      </c>
      <c r="F21" s="108"/>
      <c r="G21" s="110"/>
      <c r="H21" s="108"/>
    </row>
    <row r="22" spans="1:8" ht="22.5" customHeight="1">
      <c r="A22" s="77"/>
      <c r="B22" s="106"/>
      <c r="C22" s="129" t="s">
        <v>104</v>
      </c>
      <c r="D22" s="108">
        <v>0</v>
      </c>
      <c r="E22" s="110" t="s">
        <v>105</v>
      </c>
      <c r="F22" s="108"/>
      <c r="G22" s="110"/>
      <c r="H22" s="108"/>
    </row>
    <row r="23" spans="1:8" ht="22.5" customHeight="1">
      <c r="A23" s="132"/>
      <c r="B23" s="106"/>
      <c r="C23" s="129" t="s">
        <v>106</v>
      </c>
      <c r="D23" s="108">
        <v>0</v>
      </c>
      <c r="E23" s="114" t="s">
        <v>107</v>
      </c>
      <c r="F23" s="108"/>
      <c r="G23" s="114"/>
      <c r="H23" s="108"/>
    </row>
    <row r="24" spans="1:8" ht="22.5" customHeight="1">
      <c r="A24" s="132"/>
      <c r="B24" s="106"/>
      <c r="C24" s="129" t="s">
        <v>108</v>
      </c>
      <c r="D24" s="108">
        <v>0</v>
      </c>
      <c r="E24" s="114" t="s">
        <v>109</v>
      </c>
      <c r="F24" s="108"/>
      <c r="G24" s="114"/>
      <c r="H24" s="108"/>
    </row>
    <row r="25" spans="1:9" ht="22.5" customHeight="1">
      <c r="A25" s="132"/>
      <c r="B25" s="106"/>
      <c r="C25" s="129" t="s">
        <v>110</v>
      </c>
      <c r="D25" s="108">
        <v>0</v>
      </c>
      <c r="E25" s="114" t="s">
        <v>111</v>
      </c>
      <c r="F25" s="108"/>
      <c r="G25" s="114"/>
      <c r="H25" s="108"/>
      <c r="I25" s="65"/>
    </row>
    <row r="26" spans="1:10" ht="22.5" customHeight="1">
      <c r="A26" s="132"/>
      <c r="B26" s="106"/>
      <c r="C26" s="129" t="s">
        <v>112</v>
      </c>
      <c r="D26" s="108">
        <v>403186</v>
      </c>
      <c r="E26" s="110"/>
      <c r="F26" s="110"/>
      <c r="G26" s="110"/>
      <c r="H26" s="108"/>
      <c r="I26" s="65"/>
      <c r="J26" s="65"/>
    </row>
    <row r="27" spans="1:10" ht="22.5" customHeight="1">
      <c r="A27" s="77"/>
      <c r="B27" s="113"/>
      <c r="C27" s="129" t="s">
        <v>113</v>
      </c>
      <c r="D27" s="108"/>
      <c r="E27" s="133"/>
      <c r="F27" s="110"/>
      <c r="G27" s="110"/>
      <c r="H27" s="108"/>
      <c r="I27" s="65"/>
      <c r="J27" s="65"/>
    </row>
    <row r="28" spans="1:10" ht="22.5" customHeight="1">
      <c r="A28" s="132"/>
      <c r="B28" s="106"/>
      <c r="C28" s="129" t="s">
        <v>114</v>
      </c>
      <c r="D28" s="108"/>
      <c r="E28" s="110"/>
      <c r="F28" s="110"/>
      <c r="G28" s="110"/>
      <c r="H28" s="108"/>
      <c r="I28" s="65"/>
      <c r="J28" s="65"/>
    </row>
    <row r="29" spans="1:10" ht="22.5" customHeight="1">
      <c r="A29" s="77"/>
      <c r="B29" s="113"/>
      <c r="C29" s="129" t="s">
        <v>115</v>
      </c>
      <c r="D29" s="108"/>
      <c r="E29" s="110"/>
      <c r="F29" s="110"/>
      <c r="G29" s="110"/>
      <c r="H29" s="108"/>
      <c r="I29" s="65"/>
      <c r="J29" s="65"/>
    </row>
    <row r="30" spans="1:8" ht="22.5" customHeight="1">
      <c r="A30" s="77"/>
      <c r="B30" s="106"/>
      <c r="C30" s="129" t="s">
        <v>116</v>
      </c>
      <c r="D30" s="108"/>
      <c r="E30" s="110"/>
      <c r="F30" s="110"/>
      <c r="G30" s="110"/>
      <c r="H30" s="108"/>
    </row>
    <row r="31" spans="1:8" ht="18" customHeight="1">
      <c r="A31" s="104" t="s">
        <v>117</v>
      </c>
      <c r="B31" s="108">
        <v>18244093.32</v>
      </c>
      <c r="C31" s="104" t="s">
        <v>118</v>
      </c>
      <c r="D31" s="108">
        <v>18244093.32</v>
      </c>
      <c r="E31" s="104" t="s">
        <v>118</v>
      </c>
      <c r="F31" s="108">
        <v>18244093.32</v>
      </c>
      <c r="G31" s="104" t="s">
        <v>118</v>
      </c>
      <c r="H31" s="108">
        <v>18244093.32</v>
      </c>
    </row>
    <row r="32" spans="1:8" ht="18" customHeight="1">
      <c r="A32" s="129" t="s">
        <v>123</v>
      </c>
      <c r="B32" s="106"/>
      <c r="C32" s="131" t="s">
        <v>120</v>
      </c>
      <c r="D32" s="106"/>
      <c r="E32" s="131" t="s">
        <v>120</v>
      </c>
      <c r="F32" s="106"/>
      <c r="G32" s="131" t="s">
        <v>120</v>
      </c>
      <c r="H32" s="106"/>
    </row>
    <row r="33" spans="1:8" ht="18" customHeight="1">
      <c r="A33" s="129"/>
      <c r="B33" s="106"/>
      <c r="C33" s="112"/>
      <c r="D33" s="106"/>
      <c r="E33" s="112"/>
      <c r="F33" s="106"/>
      <c r="G33" s="112"/>
      <c r="H33" s="106"/>
    </row>
    <row r="34" spans="1:8" ht="18" customHeight="1">
      <c r="A34" s="67" t="s">
        <v>126</v>
      </c>
      <c r="B34" s="108">
        <v>18244093.32</v>
      </c>
      <c r="C34" s="134" t="s">
        <v>127</v>
      </c>
      <c r="D34" s="108">
        <v>18244093.32</v>
      </c>
      <c r="E34" s="67" t="s">
        <v>127</v>
      </c>
      <c r="F34" s="108">
        <v>18244093.32</v>
      </c>
      <c r="G34" s="67" t="s">
        <v>127</v>
      </c>
      <c r="H34" s="108">
        <v>18244093.32</v>
      </c>
    </row>
    <row r="35" spans="4:8" ht="12.75" customHeight="1">
      <c r="D35" s="65"/>
      <c r="H35" s="65"/>
    </row>
    <row r="36" spans="4:8" ht="12.75" customHeight="1">
      <c r="D36" s="65"/>
      <c r="H36" s="65"/>
    </row>
    <row r="37" spans="4:8" ht="12.75" customHeight="1">
      <c r="D37" s="65"/>
      <c r="H37" s="65"/>
    </row>
    <row r="38" spans="4:8" ht="12.75" customHeight="1">
      <c r="D38" s="65"/>
      <c r="H38" s="65"/>
    </row>
    <row r="39" spans="4:8" ht="12.75" customHeight="1">
      <c r="D39" s="65"/>
      <c r="H39" s="65"/>
    </row>
    <row r="40" spans="4:8" ht="12.75" customHeight="1">
      <c r="D40" s="65"/>
      <c r="H40" s="65"/>
    </row>
    <row r="41" spans="4:8" ht="12.75" customHeight="1">
      <c r="D41" s="65"/>
      <c r="H41" s="65"/>
    </row>
    <row r="42" spans="4:8" ht="12.75" customHeight="1">
      <c r="D42" s="65"/>
      <c r="H42" s="65"/>
    </row>
    <row r="43" spans="4:8" ht="12.75" customHeight="1">
      <c r="D43" s="65"/>
      <c r="H43" s="65"/>
    </row>
    <row r="44" spans="4:8" ht="12.75" customHeight="1">
      <c r="D44" s="65"/>
      <c r="H44" s="65"/>
    </row>
    <row r="45" spans="4:8" ht="12.75" customHeight="1">
      <c r="D45" s="65"/>
      <c r="H45" s="65"/>
    </row>
    <row r="46" spans="4:8" ht="12.75" customHeight="1">
      <c r="D46" s="65"/>
      <c r="H46" s="65"/>
    </row>
    <row r="47" spans="4:8" ht="12.75" customHeight="1">
      <c r="D47" s="65"/>
      <c r="H47" s="65"/>
    </row>
    <row r="48" ht="12.75" customHeight="1">
      <c r="H48" s="65"/>
    </row>
    <row r="49" ht="12.75" customHeight="1">
      <c r="H49" s="65"/>
    </row>
    <row r="50" ht="12.75" customHeight="1">
      <c r="H50" s="65"/>
    </row>
    <row r="51" ht="12.75" customHeight="1">
      <c r="H51" s="65"/>
    </row>
    <row r="52" ht="12.75" customHeight="1">
      <c r="H52" s="65"/>
    </row>
    <row r="53" ht="12.75" customHeight="1">
      <c r="H53" s="65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SheetLayoutView="100" workbookViewId="0" topLeftCell="A1">
      <selection activeCell="F5" sqref="F5"/>
    </sheetView>
  </sheetViews>
  <sheetFormatPr defaultColWidth="9.16015625" defaultRowHeight="12.75" customHeight="1"/>
  <cols>
    <col min="1" max="1" width="21.33203125" style="0" customWidth="1"/>
    <col min="2" max="2" width="37.1601562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s="86" customFormat="1" ht="30" customHeight="1">
      <c r="A1" s="87" t="s">
        <v>19</v>
      </c>
    </row>
    <row r="2" spans="1:7" s="86" customFormat="1" ht="28.5" customHeight="1">
      <c r="A2" s="88" t="s">
        <v>20</v>
      </c>
      <c r="B2" s="88"/>
      <c r="C2" s="88"/>
      <c r="D2" s="88"/>
      <c r="E2" s="88"/>
      <c r="F2" s="88"/>
      <c r="G2" s="88"/>
    </row>
    <row r="3" s="86" customFormat="1" ht="22.5" customHeight="1">
      <c r="G3" s="93" t="s">
        <v>45</v>
      </c>
    </row>
    <row r="4" spans="1:7" s="64" customFormat="1" ht="30" customHeight="1">
      <c r="A4" s="90" t="s">
        <v>152</v>
      </c>
      <c r="B4" s="90" t="s">
        <v>153</v>
      </c>
      <c r="C4" s="90" t="s">
        <v>131</v>
      </c>
      <c r="D4" s="90" t="s">
        <v>154</v>
      </c>
      <c r="E4" s="90" t="s">
        <v>155</v>
      </c>
      <c r="F4" s="90" t="s">
        <v>156</v>
      </c>
      <c r="G4" s="90" t="s">
        <v>157</v>
      </c>
    </row>
    <row r="5" spans="1:7" ht="19.5" customHeight="1">
      <c r="A5" s="117"/>
      <c r="B5" s="117" t="s">
        <v>131</v>
      </c>
      <c r="C5" s="118">
        <v>18244093.32</v>
      </c>
      <c r="D5" s="118">
        <v>7042629</v>
      </c>
      <c r="E5" s="118">
        <v>858546</v>
      </c>
      <c r="F5" s="118">
        <v>10342918.32</v>
      </c>
      <c r="G5" s="117"/>
    </row>
    <row r="6" spans="1:7" ht="19.5" customHeight="1">
      <c r="A6" s="76" t="s">
        <v>158</v>
      </c>
      <c r="B6" s="76" t="s">
        <v>159</v>
      </c>
      <c r="C6" s="83">
        <v>4846595</v>
      </c>
      <c r="D6" s="83">
        <v>3988049</v>
      </c>
      <c r="E6" s="83">
        <v>858546</v>
      </c>
      <c r="F6" s="76">
        <v>0</v>
      </c>
      <c r="G6" s="76"/>
    </row>
    <row r="7" spans="1:7" ht="19.5" customHeight="1">
      <c r="A7" s="76" t="s">
        <v>160</v>
      </c>
      <c r="B7" s="76" t="s">
        <v>161</v>
      </c>
      <c r="C7" s="83">
        <v>4846595</v>
      </c>
      <c r="D7" s="83">
        <v>3988049</v>
      </c>
      <c r="E7" s="83">
        <v>858546</v>
      </c>
      <c r="F7" s="76">
        <v>0</v>
      </c>
      <c r="G7" s="76"/>
    </row>
    <row r="8" spans="1:7" ht="19.5" customHeight="1">
      <c r="A8" s="76" t="s">
        <v>162</v>
      </c>
      <c r="B8" s="76" t="s">
        <v>163</v>
      </c>
      <c r="C8" s="83">
        <v>4846595</v>
      </c>
      <c r="D8" s="83">
        <v>3988049</v>
      </c>
      <c r="E8" s="83">
        <v>858546</v>
      </c>
      <c r="F8" s="76">
        <v>0</v>
      </c>
      <c r="G8" s="76"/>
    </row>
    <row r="9" spans="1:7" ht="19.5" customHeight="1">
      <c r="A9" s="76" t="s">
        <v>164</v>
      </c>
      <c r="B9" s="76" t="s">
        <v>165</v>
      </c>
      <c r="C9" s="83">
        <v>806373</v>
      </c>
      <c r="D9" s="83">
        <v>806373</v>
      </c>
      <c r="E9" s="76">
        <v>0</v>
      </c>
      <c r="F9" s="76">
        <v>0</v>
      </c>
      <c r="G9" s="76"/>
    </row>
    <row r="10" spans="1:7" ht="19.5" customHeight="1">
      <c r="A10" s="76" t="s">
        <v>166</v>
      </c>
      <c r="B10" s="76" t="s">
        <v>167</v>
      </c>
      <c r="C10" s="83">
        <v>806373</v>
      </c>
      <c r="D10" s="83">
        <v>806373</v>
      </c>
      <c r="E10" s="76">
        <v>0</v>
      </c>
      <c r="F10" s="76">
        <v>0</v>
      </c>
      <c r="G10" s="76"/>
    </row>
    <row r="11" spans="1:7" ht="19.5" customHeight="1">
      <c r="A11" s="76" t="s">
        <v>168</v>
      </c>
      <c r="B11" s="76" t="s">
        <v>169</v>
      </c>
      <c r="C11" s="83">
        <v>537582</v>
      </c>
      <c r="D11" s="119">
        <v>537582</v>
      </c>
      <c r="E11" s="76">
        <v>0</v>
      </c>
      <c r="F11" s="76">
        <v>0</v>
      </c>
      <c r="G11" s="76"/>
    </row>
    <row r="12" spans="1:7" ht="19.5" customHeight="1">
      <c r="A12" s="120" t="s">
        <v>170</v>
      </c>
      <c r="B12" s="120" t="s">
        <v>171</v>
      </c>
      <c r="C12" s="124">
        <v>268791</v>
      </c>
      <c r="D12" s="124">
        <v>268791</v>
      </c>
      <c r="E12" s="120">
        <v>0</v>
      </c>
      <c r="F12" s="120">
        <v>0</v>
      </c>
      <c r="G12" s="120"/>
    </row>
    <row r="13" spans="1:7" ht="19.5" customHeight="1">
      <c r="A13" s="120" t="s">
        <v>172</v>
      </c>
      <c r="B13" s="122" t="s">
        <v>173</v>
      </c>
      <c r="C13" s="124">
        <v>275511</v>
      </c>
      <c r="D13" s="121">
        <v>275511</v>
      </c>
      <c r="E13" s="122">
        <v>0</v>
      </c>
      <c r="F13" s="122">
        <v>0</v>
      </c>
      <c r="G13" s="122"/>
    </row>
    <row r="14" spans="1:7" ht="19.5" customHeight="1">
      <c r="A14" s="120" t="s">
        <v>174</v>
      </c>
      <c r="B14" s="122" t="s">
        <v>175</v>
      </c>
      <c r="C14" s="124">
        <v>275511</v>
      </c>
      <c r="D14" s="121">
        <v>275511</v>
      </c>
      <c r="E14" s="122">
        <v>0</v>
      </c>
      <c r="F14" s="122">
        <v>0</v>
      </c>
      <c r="G14" s="122"/>
    </row>
    <row r="15" spans="1:7" ht="19.5" customHeight="1">
      <c r="A15" s="120" t="s">
        <v>176</v>
      </c>
      <c r="B15" s="120" t="s">
        <v>177</v>
      </c>
      <c r="C15" s="121">
        <v>275511</v>
      </c>
      <c r="D15" s="121">
        <v>275511</v>
      </c>
      <c r="E15" s="122">
        <v>0</v>
      </c>
      <c r="F15" s="122">
        <v>0</v>
      </c>
      <c r="G15" s="122"/>
    </row>
    <row r="16" spans="1:7" ht="19.5" customHeight="1">
      <c r="A16" s="122" t="s">
        <v>178</v>
      </c>
      <c r="B16" s="120" t="s">
        <v>179</v>
      </c>
      <c r="C16" s="121">
        <v>11912428.32</v>
      </c>
      <c r="D16" s="121">
        <v>1569510</v>
      </c>
      <c r="E16" s="122">
        <v>0</v>
      </c>
      <c r="F16" s="121">
        <v>10342918.32</v>
      </c>
      <c r="G16" s="122"/>
    </row>
    <row r="17" spans="1:7" ht="19.5" customHeight="1">
      <c r="A17" s="122" t="s">
        <v>180</v>
      </c>
      <c r="B17" s="120" t="s">
        <v>181</v>
      </c>
      <c r="C17" s="121">
        <v>5442918.32</v>
      </c>
      <c r="D17" s="122">
        <v>0</v>
      </c>
      <c r="E17" s="122">
        <v>0</v>
      </c>
      <c r="F17" s="121">
        <v>5442918.32</v>
      </c>
      <c r="G17" s="122"/>
    </row>
    <row r="18" spans="1:7" ht="19.5" customHeight="1">
      <c r="A18" s="122" t="s">
        <v>182</v>
      </c>
      <c r="B18" s="120" t="s">
        <v>183</v>
      </c>
      <c r="C18" s="121">
        <v>5442918.32</v>
      </c>
      <c r="D18" s="122">
        <v>0</v>
      </c>
      <c r="E18" s="122">
        <v>0</v>
      </c>
      <c r="F18" s="121">
        <v>5442918.32</v>
      </c>
      <c r="G18" s="122"/>
    </row>
    <row r="19" spans="1:7" ht="19.5" customHeight="1">
      <c r="A19" s="122" t="s">
        <v>184</v>
      </c>
      <c r="B19" s="120" t="s">
        <v>185</v>
      </c>
      <c r="C19" s="121">
        <v>4900000</v>
      </c>
      <c r="D19" s="122">
        <v>0</v>
      </c>
      <c r="E19" s="122">
        <v>0</v>
      </c>
      <c r="F19" s="121">
        <v>4900000</v>
      </c>
      <c r="G19" s="122"/>
    </row>
    <row r="20" spans="1:7" ht="19.5" customHeight="1">
      <c r="A20" s="122" t="s">
        <v>186</v>
      </c>
      <c r="B20" s="122" t="s">
        <v>187</v>
      </c>
      <c r="C20" s="121">
        <v>4900000</v>
      </c>
      <c r="D20" s="122">
        <v>0</v>
      </c>
      <c r="E20" s="122">
        <v>0</v>
      </c>
      <c r="F20" s="121">
        <v>4900000</v>
      </c>
      <c r="G20" s="122"/>
    </row>
    <row r="21" spans="1:7" ht="19.5" customHeight="1">
      <c r="A21" s="122" t="s">
        <v>188</v>
      </c>
      <c r="B21" s="122" t="s">
        <v>189</v>
      </c>
      <c r="C21" s="121">
        <v>1569510</v>
      </c>
      <c r="D21" s="121">
        <v>1569510</v>
      </c>
      <c r="E21" s="122">
        <v>0</v>
      </c>
      <c r="F21" s="122">
        <v>0</v>
      </c>
      <c r="G21" s="122"/>
    </row>
    <row r="22" spans="1:7" ht="19.5" customHeight="1">
      <c r="A22" s="122" t="s">
        <v>190</v>
      </c>
      <c r="B22" s="122" t="s">
        <v>191</v>
      </c>
      <c r="C22" s="121">
        <v>1569510</v>
      </c>
      <c r="D22" s="121">
        <v>1569510</v>
      </c>
      <c r="E22" s="122">
        <v>0</v>
      </c>
      <c r="F22" s="122">
        <v>0</v>
      </c>
      <c r="G22" s="122"/>
    </row>
    <row r="23" spans="1:7" ht="19.5" customHeight="1">
      <c r="A23" s="122" t="s">
        <v>192</v>
      </c>
      <c r="B23" s="122" t="s">
        <v>193</v>
      </c>
      <c r="C23" s="121">
        <v>403186</v>
      </c>
      <c r="D23" s="121">
        <v>403186</v>
      </c>
      <c r="E23" s="122">
        <v>0</v>
      </c>
      <c r="F23" s="122">
        <v>0</v>
      </c>
      <c r="G23" s="122"/>
    </row>
    <row r="24" spans="1:7" ht="19.5" customHeight="1">
      <c r="A24" s="122" t="s">
        <v>194</v>
      </c>
      <c r="B24" s="122" t="s">
        <v>195</v>
      </c>
      <c r="C24" s="121">
        <v>403186</v>
      </c>
      <c r="D24" s="121">
        <v>403186</v>
      </c>
      <c r="E24" s="122">
        <v>0</v>
      </c>
      <c r="F24" s="122">
        <v>0</v>
      </c>
      <c r="G24" s="122"/>
    </row>
    <row r="25" spans="1:7" ht="19.5" customHeight="1">
      <c r="A25" s="122" t="s">
        <v>196</v>
      </c>
      <c r="B25" s="122" t="s">
        <v>197</v>
      </c>
      <c r="C25" s="121">
        <v>403186</v>
      </c>
      <c r="D25" s="121">
        <v>403186</v>
      </c>
      <c r="E25" s="122">
        <v>0</v>
      </c>
      <c r="F25" s="122">
        <v>0</v>
      </c>
      <c r="G25" s="122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zoomScaleSheetLayoutView="100" workbookViewId="0" topLeftCell="A1">
      <selection activeCell="I13" sqref="I13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9" width="21.33203125" style="0" customWidth="1"/>
  </cols>
  <sheetData>
    <row r="1" s="86" customFormat="1" ht="24" customHeight="1">
      <c r="A1" s="87" t="s">
        <v>21</v>
      </c>
    </row>
    <row r="2" spans="1:9" s="86" customFormat="1" ht="28.5" customHeight="1">
      <c r="A2" s="66" t="s">
        <v>22</v>
      </c>
      <c r="B2" s="66"/>
      <c r="C2" s="66"/>
      <c r="D2" s="66"/>
      <c r="E2" s="66"/>
      <c r="F2" s="66"/>
      <c r="G2" s="66"/>
      <c r="H2" s="66"/>
      <c r="I2" s="66"/>
    </row>
    <row r="3" s="86" customFormat="1" ht="22.5" customHeight="1">
      <c r="I3" s="93" t="s">
        <v>45</v>
      </c>
    </row>
    <row r="4" spans="1:9" s="64" customFormat="1" ht="30" customHeight="1">
      <c r="A4" s="90" t="s">
        <v>198</v>
      </c>
      <c r="B4" s="90" t="s">
        <v>199</v>
      </c>
      <c r="C4" s="90" t="s">
        <v>200</v>
      </c>
      <c r="D4" s="90" t="s">
        <v>201</v>
      </c>
      <c r="E4" s="90" t="s">
        <v>131</v>
      </c>
      <c r="F4" s="90" t="s">
        <v>154</v>
      </c>
      <c r="G4" s="90" t="s">
        <v>155</v>
      </c>
      <c r="H4" s="90" t="s">
        <v>156</v>
      </c>
      <c r="I4" s="90" t="s">
        <v>157</v>
      </c>
    </row>
    <row r="5" spans="1:9" ht="19.5" customHeight="1">
      <c r="A5" s="117"/>
      <c r="B5" s="117" t="s">
        <v>131</v>
      </c>
      <c r="C5" s="117"/>
      <c r="D5" s="117"/>
      <c r="E5" s="118">
        <v>18244093.32</v>
      </c>
      <c r="F5" s="118">
        <v>7042629</v>
      </c>
      <c r="G5" s="118">
        <v>858546</v>
      </c>
      <c r="H5" s="118">
        <v>10342918.32</v>
      </c>
      <c r="I5" s="117"/>
    </row>
    <row r="6" spans="1:9" ht="19.5" customHeight="1">
      <c r="A6" s="76" t="s">
        <v>202</v>
      </c>
      <c r="B6" s="76" t="s">
        <v>203</v>
      </c>
      <c r="C6" s="76"/>
      <c r="D6" s="76"/>
      <c r="E6" s="83">
        <v>5410971</v>
      </c>
      <c r="F6" s="83">
        <v>5410971</v>
      </c>
      <c r="G6" s="76">
        <v>0</v>
      </c>
      <c r="H6" s="76">
        <v>0</v>
      </c>
      <c r="I6" s="76"/>
    </row>
    <row r="7" spans="1:9" ht="19.5" customHeight="1">
      <c r="A7" s="76" t="s">
        <v>204</v>
      </c>
      <c r="B7" s="76" t="s">
        <v>205</v>
      </c>
      <c r="C7" s="76" t="s">
        <v>206</v>
      </c>
      <c r="D7" s="76" t="s">
        <v>207</v>
      </c>
      <c r="E7" s="119">
        <v>3619684</v>
      </c>
      <c r="F7" s="83">
        <v>3619684</v>
      </c>
      <c r="G7" s="76">
        <v>0</v>
      </c>
      <c r="H7" s="76">
        <v>0</v>
      </c>
      <c r="I7" s="76" t="s">
        <v>208</v>
      </c>
    </row>
    <row r="8" spans="1:9" ht="19.5" customHeight="1">
      <c r="A8" s="76" t="s">
        <v>209</v>
      </c>
      <c r="B8" s="76" t="s">
        <v>210</v>
      </c>
      <c r="C8" s="76" t="s">
        <v>206</v>
      </c>
      <c r="D8" s="76" t="s">
        <v>207</v>
      </c>
      <c r="E8" s="83">
        <v>155040</v>
      </c>
      <c r="F8" s="83">
        <v>155040</v>
      </c>
      <c r="G8" s="76">
        <v>0</v>
      </c>
      <c r="H8" s="76">
        <v>0</v>
      </c>
      <c r="I8" s="76" t="s">
        <v>208</v>
      </c>
    </row>
    <row r="9" spans="1:9" ht="19.5" customHeight="1">
      <c r="A9" s="76" t="s">
        <v>211</v>
      </c>
      <c r="B9" s="76" t="s">
        <v>212</v>
      </c>
      <c r="C9" s="76" t="s">
        <v>206</v>
      </c>
      <c r="D9" s="76" t="s">
        <v>207</v>
      </c>
      <c r="E9" s="83">
        <v>133961</v>
      </c>
      <c r="F9" s="83">
        <v>133961</v>
      </c>
      <c r="G9" s="76">
        <v>0</v>
      </c>
      <c r="H9" s="76">
        <v>0</v>
      </c>
      <c r="I9" s="76" t="s">
        <v>208</v>
      </c>
    </row>
    <row r="10" spans="1:9" ht="19.5" customHeight="1">
      <c r="A10" s="76" t="s">
        <v>213</v>
      </c>
      <c r="B10" s="76" t="s">
        <v>214</v>
      </c>
      <c r="C10" s="76" t="s">
        <v>215</v>
      </c>
      <c r="D10" s="76" t="s">
        <v>216</v>
      </c>
      <c r="E10" s="83">
        <v>537582</v>
      </c>
      <c r="F10" s="83">
        <v>537582</v>
      </c>
      <c r="G10" s="76">
        <v>0</v>
      </c>
      <c r="H10" s="76">
        <v>0</v>
      </c>
      <c r="I10" s="76" t="s">
        <v>208</v>
      </c>
    </row>
    <row r="11" spans="1:9" ht="19.5" customHeight="1">
      <c r="A11" s="76" t="s">
        <v>217</v>
      </c>
      <c r="B11" s="76" t="s">
        <v>218</v>
      </c>
      <c r="C11" s="76" t="s">
        <v>215</v>
      </c>
      <c r="D11" s="76" t="s">
        <v>216</v>
      </c>
      <c r="E11" s="83">
        <v>268791</v>
      </c>
      <c r="F11" s="83">
        <v>268791</v>
      </c>
      <c r="G11" s="76">
        <v>0</v>
      </c>
      <c r="H11" s="76">
        <v>0</v>
      </c>
      <c r="I11" s="76" t="s">
        <v>208</v>
      </c>
    </row>
    <row r="12" spans="1:9" ht="19.5" customHeight="1">
      <c r="A12" s="76" t="s">
        <v>219</v>
      </c>
      <c r="B12" s="76" t="s">
        <v>220</v>
      </c>
      <c r="C12" s="76" t="s">
        <v>215</v>
      </c>
      <c r="D12" s="76" t="s">
        <v>216</v>
      </c>
      <c r="E12" s="119">
        <v>275511</v>
      </c>
      <c r="F12" s="119">
        <v>275511</v>
      </c>
      <c r="G12" s="76">
        <v>0</v>
      </c>
      <c r="H12" s="76">
        <v>0</v>
      </c>
      <c r="I12" s="76" t="s">
        <v>208</v>
      </c>
    </row>
    <row r="13" spans="1:9" ht="19.5" customHeight="1">
      <c r="A13" s="120" t="s">
        <v>221</v>
      </c>
      <c r="B13" s="120" t="s">
        <v>222</v>
      </c>
      <c r="C13" s="120" t="s">
        <v>215</v>
      </c>
      <c r="D13" s="120" t="s">
        <v>216</v>
      </c>
      <c r="E13" s="121">
        <v>17216</v>
      </c>
      <c r="F13" s="121">
        <v>17216</v>
      </c>
      <c r="G13" s="122">
        <v>0</v>
      </c>
      <c r="H13" s="122">
        <v>0</v>
      </c>
      <c r="I13" s="122" t="s">
        <v>208</v>
      </c>
    </row>
    <row r="14" spans="1:9" ht="19.5" customHeight="1">
      <c r="A14" s="120" t="s">
        <v>223</v>
      </c>
      <c r="B14" s="120" t="s">
        <v>197</v>
      </c>
      <c r="C14" s="125" t="s">
        <v>224</v>
      </c>
      <c r="D14" s="120" t="s">
        <v>197</v>
      </c>
      <c r="E14" s="121">
        <v>403186</v>
      </c>
      <c r="F14" s="121">
        <v>403186</v>
      </c>
      <c r="G14" s="122">
        <v>0</v>
      </c>
      <c r="H14" s="122">
        <v>0</v>
      </c>
      <c r="I14" s="122" t="s">
        <v>208</v>
      </c>
    </row>
    <row r="15" spans="1:9" ht="19.5" customHeight="1">
      <c r="A15" s="120" t="s">
        <v>225</v>
      </c>
      <c r="B15" s="120" t="s">
        <v>226</v>
      </c>
      <c r="C15" s="120"/>
      <c r="D15" s="120"/>
      <c r="E15" s="121">
        <v>858546</v>
      </c>
      <c r="F15" s="122">
        <v>0</v>
      </c>
      <c r="G15" s="121">
        <v>858546</v>
      </c>
      <c r="H15" s="122">
        <v>0</v>
      </c>
      <c r="I15" s="122"/>
    </row>
    <row r="16" spans="1:9" ht="19.5" customHeight="1">
      <c r="A16" s="122" t="s">
        <v>227</v>
      </c>
      <c r="B16" s="120" t="s">
        <v>228</v>
      </c>
      <c r="C16" s="120" t="s">
        <v>229</v>
      </c>
      <c r="D16" s="120" t="s">
        <v>230</v>
      </c>
      <c r="E16" s="121">
        <v>439027.52</v>
      </c>
      <c r="F16" s="122">
        <v>0</v>
      </c>
      <c r="G16" s="121">
        <v>439027.52</v>
      </c>
      <c r="H16" s="122">
        <v>0</v>
      </c>
      <c r="I16" s="122" t="s">
        <v>208</v>
      </c>
    </row>
    <row r="17" spans="1:9" ht="19.5" customHeight="1">
      <c r="A17" s="122" t="s">
        <v>231</v>
      </c>
      <c r="B17" s="120" t="s">
        <v>232</v>
      </c>
      <c r="C17" s="120" t="s">
        <v>233</v>
      </c>
      <c r="D17" s="120" t="s">
        <v>232</v>
      </c>
      <c r="E17" s="121">
        <v>80000</v>
      </c>
      <c r="F17" s="122">
        <v>0</v>
      </c>
      <c r="G17" s="121">
        <v>80000</v>
      </c>
      <c r="H17" s="122">
        <v>0</v>
      </c>
      <c r="I17" s="122" t="s">
        <v>208</v>
      </c>
    </row>
    <row r="18" spans="1:9" ht="19.5" customHeight="1">
      <c r="A18" s="122" t="s">
        <v>234</v>
      </c>
      <c r="B18" s="122" t="s">
        <v>235</v>
      </c>
      <c r="C18" s="122" t="s">
        <v>229</v>
      </c>
      <c r="D18" s="122" t="s">
        <v>230</v>
      </c>
      <c r="E18" s="121">
        <v>64518.48</v>
      </c>
      <c r="F18" s="122">
        <v>0</v>
      </c>
      <c r="G18" s="121">
        <v>64518.48</v>
      </c>
      <c r="H18" s="122">
        <v>0</v>
      </c>
      <c r="I18" s="122" t="s">
        <v>208</v>
      </c>
    </row>
    <row r="19" spans="1:9" ht="19.5" customHeight="1">
      <c r="A19" s="122" t="s">
        <v>236</v>
      </c>
      <c r="B19" s="122" t="s">
        <v>237</v>
      </c>
      <c r="C19" s="122" t="s">
        <v>238</v>
      </c>
      <c r="D19" s="122" t="s">
        <v>237</v>
      </c>
      <c r="E19" s="121">
        <v>80000</v>
      </c>
      <c r="F19" s="122">
        <v>0</v>
      </c>
      <c r="G19" s="121">
        <v>80000</v>
      </c>
      <c r="H19" s="122">
        <v>0</v>
      </c>
      <c r="I19" s="122" t="s">
        <v>208</v>
      </c>
    </row>
    <row r="20" spans="1:9" ht="19.5" customHeight="1">
      <c r="A20" s="122" t="s">
        <v>239</v>
      </c>
      <c r="B20" s="122" t="s">
        <v>240</v>
      </c>
      <c r="C20" s="122" t="s">
        <v>229</v>
      </c>
      <c r="D20" s="122" t="s">
        <v>230</v>
      </c>
      <c r="E20" s="121">
        <v>195000</v>
      </c>
      <c r="F20" s="122">
        <v>0</v>
      </c>
      <c r="G20" s="121">
        <v>195000</v>
      </c>
      <c r="H20" s="122">
        <v>0</v>
      </c>
      <c r="I20" s="122" t="s">
        <v>208</v>
      </c>
    </row>
    <row r="21" spans="1:9" ht="19.5" customHeight="1">
      <c r="A21" s="122" t="s">
        <v>241</v>
      </c>
      <c r="B21" s="122" t="s">
        <v>242</v>
      </c>
      <c r="C21" s="122"/>
      <c r="D21" s="122"/>
      <c r="E21" s="121">
        <v>1631658</v>
      </c>
      <c r="F21" s="121">
        <v>1631658</v>
      </c>
      <c r="G21" s="122">
        <v>0</v>
      </c>
      <c r="H21" s="122">
        <v>0</v>
      </c>
      <c r="I21" s="122"/>
    </row>
    <row r="22" spans="1:9" ht="19.5" customHeight="1">
      <c r="A22" s="122" t="s">
        <v>243</v>
      </c>
      <c r="B22" s="122" t="s">
        <v>244</v>
      </c>
      <c r="C22" s="122" t="s">
        <v>245</v>
      </c>
      <c r="D22" s="122" t="s">
        <v>246</v>
      </c>
      <c r="E22" s="121">
        <v>1631658</v>
      </c>
      <c r="F22" s="121">
        <v>1631658</v>
      </c>
      <c r="G22" s="122">
        <v>0</v>
      </c>
      <c r="H22" s="122">
        <v>0</v>
      </c>
      <c r="I22" s="122" t="s">
        <v>208</v>
      </c>
    </row>
    <row r="23" spans="1:9" ht="19.5" customHeight="1">
      <c r="A23" s="122" t="s">
        <v>247</v>
      </c>
      <c r="B23" s="122" t="s">
        <v>248</v>
      </c>
      <c r="C23" s="122"/>
      <c r="D23" s="122"/>
      <c r="E23" s="121">
        <v>10342918.32</v>
      </c>
      <c r="F23" s="122">
        <v>0</v>
      </c>
      <c r="G23" s="122">
        <v>0</v>
      </c>
      <c r="H23" s="121">
        <v>10342918.32</v>
      </c>
      <c r="I23" s="122"/>
    </row>
    <row r="24" spans="1:9" ht="19.5" customHeight="1">
      <c r="A24" s="122" t="s">
        <v>249</v>
      </c>
      <c r="B24" s="122" t="s">
        <v>250</v>
      </c>
      <c r="C24" s="122" t="s">
        <v>251</v>
      </c>
      <c r="D24" s="122" t="s">
        <v>250</v>
      </c>
      <c r="E24" s="121">
        <v>4900000</v>
      </c>
      <c r="F24" s="122">
        <v>0</v>
      </c>
      <c r="G24" s="122">
        <v>0</v>
      </c>
      <c r="H24" s="121">
        <v>4900000</v>
      </c>
      <c r="I24" s="122" t="s">
        <v>208</v>
      </c>
    </row>
    <row r="25" spans="1:9" ht="19.5" customHeight="1">
      <c r="A25" s="122" t="s">
        <v>252</v>
      </c>
      <c r="B25" s="122" t="s">
        <v>253</v>
      </c>
      <c r="C25" s="122" t="s">
        <v>254</v>
      </c>
      <c r="D25" s="122" t="s">
        <v>255</v>
      </c>
      <c r="E25" s="121">
        <v>5442918.32</v>
      </c>
      <c r="F25" s="122">
        <v>0</v>
      </c>
      <c r="G25" s="122">
        <v>0</v>
      </c>
      <c r="H25" s="121">
        <v>5442918.32</v>
      </c>
      <c r="I25" s="122" t="s">
        <v>208</v>
      </c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zoomScaleSheetLayoutView="100" workbookViewId="0" topLeftCell="A1">
      <selection activeCell="F16" sqref="F16"/>
    </sheetView>
  </sheetViews>
  <sheetFormatPr defaultColWidth="9.16015625" defaultRowHeight="12.75" customHeight="1"/>
  <cols>
    <col min="1" max="6" width="22.5" style="0" customWidth="1"/>
    <col min="7" max="255" width="9.16015625" style="0" customWidth="1"/>
  </cols>
  <sheetData>
    <row r="1" ht="30" customHeight="1">
      <c r="A1" s="65" t="s">
        <v>23</v>
      </c>
    </row>
    <row r="2" spans="1:6" ht="28.5" customHeight="1">
      <c r="A2" s="66" t="s">
        <v>24</v>
      </c>
      <c r="B2" s="66"/>
      <c r="C2" s="66"/>
      <c r="D2" s="66"/>
      <c r="E2" s="66"/>
      <c r="F2" s="66"/>
    </row>
    <row r="3" ht="22.5" customHeight="1">
      <c r="F3" s="85" t="s">
        <v>45</v>
      </c>
    </row>
    <row r="4" spans="1:6" s="64" customFormat="1" ht="28.5" customHeight="1">
      <c r="A4" s="90" t="s">
        <v>152</v>
      </c>
      <c r="B4" s="90" t="s">
        <v>153</v>
      </c>
      <c r="C4" s="90" t="s">
        <v>131</v>
      </c>
      <c r="D4" s="90" t="s">
        <v>154</v>
      </c>
      <c r="E4" s="90" t="s">
        <v>155</v>
      </c>
      <c r="F4" s="90" t="s">
        <v>157</v>
      </c>
    </row>
    <row r="5" spans="1:6" ht="19.5" customHeight="1">
      <c r="A5" s="117"/>
      <c r="B5" s="117" t="s">
        <v>131</v>
      </c>
      <c r="C5" s="118">
        <v>7901175</v>
      </c>
      <c r="D5" s="118">
        <v>7042629</v>
      </c>
      <c r="E5" s="118">
        <v>858546</v>
      </c>
      <c r="F5" s="118"/>
    </row>
    <row r="6" spans="1:6" ht="19.5" customHeight="1">
      <c r="A6" s="76" t="s">
        <v>158</v>
      </c>
      <c r="B6" s="76" t="s">
        <v>159</v>
      </c>
      <c r="C6" s="83">
        <v>4846595</v>
      </c>
      <c r="D6" s="83">
        <v>3988049</v>
      </c>
      <c r="E6" s="83">
        <v>858546</v>
      </c>
      <c r="F6" s="76"/>
    </row>
    <row r="7" spans="1:6" ht="19.5" customHeight="1">
      <c r="A7" s="76" t="s">
        <v>160</v>
      </c>
      <c r="B7" s="76" t="s">
        <v>161</v>
      </c>
      <c r="C7" s="83">
        <v>4846595</v>
      </c>
      <c r="D7" s="83">
        <v>3988049</v>
      </c>
      <c r="E7" s="83">
        <v>858546</v>
      </c>
      <c r="F7" s="76"/>
    </row>
    <row r="8" spans="1:6" ht="19.5" customHeight="1">
      <c r="A8" s="76" t="s">
        <v>162</v>
      </c>
      <c r="B8" s="76" t="s">
        <v>163</v>
      </c>
      <c r="C8" s="83">
        <v>4846595</v>
      </c>
      <c r="D8" s="83">
        <v>3988049</v>
      </c>
      <c r="E8" s="83">
        <v>858546</v>
      </c>
      <c r="F8" s="76"/>
    </row>
    <row r="9" spans="1:6" ht="19.5" customHeight="1">
      <c r="A9" s="76" t="s">
        <v>164</v>
      </c>
      <c r="B9" s="76" t="s">
        <v>165</v>
      </c>
      <c r="C9" s="83">
        <v>806373</v>
      </c>
      <c r="D9" s="83">
        <v>806373</v>
      </c>
      <c r="E9" s="76">
        <v>0</v>
      </c>
      <c r="F9" s="76"/>
    </row>
    <row r="10" spans="1:6" ht="19.5" customHeight="1">
      <c r="A10" s="76" t="s">
        <v>166</v>
      </c>
      <c r="B10" s="76" t="s">
        <v>167</v>
      </c>
      <c r="C10" s="83">
        <v>806373</v>
      </c>
      <c r="D10" s="83">
        <v>806373</v>
      </c>
      <c r="E10" s="76">
        <v>0</v>
      </c>
      <c r="F10" s="76"/>
    </row>
    <row r="11" spans="1:6" ht="19.5" customHeight="1">
      <c r="A11" s="76" t="s">
        <v>168</v>
      </c>
      <c r="B11" s="76" t="s">
        <v>169</v>
      </c>
      <c r="C11" s="83">
        <v>537582</v>
      </c>
      <c r="D11" s="119">
        <v>537582</v>
      </c>
      <c r="E11" s="76">
        <v>0</v>
      </c>
      <c r="F11" s="76"/>
    </row>
    <row r="12" spans="1:6" ht="19.5" customHeight="1">
      <c r="A12" s="120" t="s">
        <v>170</v>
      </c>
      <c r="B12" s="120" t="s">
        <v>171</v>
      </c>
      <c r="C12" s="124">
        <v>268791</v>
      </c>
      <c r="D12" s="124">
        <v>268791</v>
      </c>
      <c r="E12" s="120">
        <v>0</v>
      </c>
      <c r="F12" s="120"/>
    </row>
    <row r="13" spans="1:6" ht="19.5" customHeight="1">
      <c r="A13" s="120" t="s">
        <v>172</v>
      </c>
      <c r="B13" s="122" t="s">
        <v>173</v>
      </c>
      <c r="C13" s="124">
        <v>275511</v>
      </c>
      <c r="D13" s="121">
        <v>275511</v>
      </c>
      <c r="E13" s="122">
        <v>0</v>
      </c>
      <c r="F13" s="122"/>
    </row>
    <row r="14" spans="1:6" ht="19.5" customHeight="1">
      <c r="A14" s="120" t="s">
        <v>174</v>
      </c>
      <c r="B14" s="122" t="s">
        <v>175</v>
      </c>
      <c r="C14" s="124">
        <v>275511</v>
      </c>
      <c r="D14" s="121">
        <v>275511</v>
      </c>
      <c r="E14" s="122">
        <v>0</v>
      </c>
      <c r="F14" s="122"/>
    </row>
    <row r="15" spans="1:6" ht="19.5" customHeight="1">
      <c r="A15" s="120" t="s">
        <v>176</v>
      </c>
      <c r="B15" s="120" t="s">
        <v>177</v>
      </c>
      <c r="C15" s="121">
        <v>275511</v>
      </c>
      <c r="D15" s="121">
        <v>275511</v>
      </c>
      <c r="E15" s="122">
        <v>0</v>
      </c>
      <c r="F15" s="122"/>
    </row>
    <row r="16" spans="1:6" ht="19.5" customHeight="1">
      <c r="A16" s="122" t="s">
        <v>178</v>
      </c>
      <c r="B16" s="120" t="s">
        <v>179</v>
      </c>
      <c r="C16" s="121">
        <v>1569510</v>
      </c>
      <c r="D16" s="121">
        <v>1569510</v>
      </c>
      <c r="E16" s="122">
        <v>0</v>
      </c>
      <c r="F16" s="121"/>
    </row>
    <row r="17" spans="1:6" ht="19.5" customHeight="1">
      <c r="A17" s="122" t="s">
        <v>180</v>
      </c>
      <c r="B17" s="120" t="s">
        <v>181</v>
      </c>
      <c r="C17" s="121"/>
      <c r="D17" s="122">
        <v>0</v>
      </c>
      <c r="E17" s="122">
        <v>0</v>
      </c>
      <c r="F17" s="121"/>
    </row>
    <row r="18" spans="1:6" ht="19.5" customHeight="1">
      <c r="A18" s="122" t="s">
        <v>182</v>
      </c>
      <c r="B18" s="120" t="s">
        <v>183</v>
      </c>
      <c r="C18" s="121"/>
      <c r="D18" s="122">
        <v>0</v>
      </c>
      <c r="E18" s="122">
        <v>0</v>
      </c>
      <c r="F18" s="121"/>
    </row>
    <row r="19" spans="1:6" ht="19.5" customHeight="1">
      <c r="A19" s="122" t="s">
        <v>184</v>
      </c>
      <c r="B19" s="120" t="s">
        <v>185</v>
      </c>
      <c r="C19" s="121"/>
      <c r="D19" s="122">
        <v>0</v>
      </c>
      <c r="E19" s="122">
        <v>0</v>
      </c>
      <c r="F19" s="121"/>
    </row>
    <row r="20" spans="1:6" ht="19.5" customHeight="1">
      <c r="A20" s="122" t="s">
        <v>186</v>
      </c>
      <c r="B20" s="122" t="s">
        <v>187</v>
      </c>
      <c r="C20" s="121"/>
      <c r="D20" s="122">
        <v>0</v>
      </c>
      <c r="E20" s="122">
        <v>0</v>
      </c>
      <c r="F20" s="121"/>
    </row>
    <row r="21" spans="1:6" ht="19.5" customHeight="1">
      <c r="A21" s="122" t="s">
        <v>188</v>
      </c>
      <c r="B21" s="122" t="s">
        <v>189</v>
      </c>
      <c r="C21" s="121">
        <v>1569510</v>
      </c>
      <c r="D21" s="121">
        <v>1569510</v>
      </c>
      <c r="E21" s="122">
        <v>0</v>
      </c>
      <c r="F21" s="122">
        <v>0</v>
      </c>
    </row>
    <row r="22" spans="1:6" ht="19.5" customHeight="1">
      <c r="A22" s="122" t="s">
        <v>190</v>
      </c>
      <c r="B22" s="122" t="s">
        <v>191</v>
      </c>
      <c r="C22" s="121">
        <v>1569510</v>
      </c>
      <c r="D22" s="121">
        <v>1569510</v>
      </c>
      <c r="E22" s="122">
        <v>0</v>
      </c>
      <c r="F22" s="122">
        <v>0</v>
      </c>
    </row>
    <row r="23" spans="1:6" ht="19.5" customHeight="1">
      <c r="A23" s="122" t="s">
        <v>192</v>
      </c>
      <c r="B23" s="122" t="s">
        <v>193</v>
      </c>
      <c r="C23" s="121">
        <v>403186</v>
      </c>
      <c r="D23" s="121">
        <v>403186</v>
      </c>
      <c r="E23" s="122">
        <v>0</v>
      </c>
      <c r="F23" s="122">
        <v>0</v>
      </c>
    </row>
    <row r="24" spans="1:6" ht="19.5" customHeight="1">
      <c r="A24" s="122" t="s">
        <v>194</v>
      </c>
      <c r="B24" s="122" t="s">
        <v>195</v>
      </c>
      <c r="C24" s="121">
        <v>403186</v>
      </c>
      <c r="D24" s="121">
        <v>403186</v>
      </c>
      <c r="E24" s="122">
        <v>0</v>
      </c>
      <c r="F24" s="122">
        <v>0</v>
      </c>
    </row>
    <row r="25" spans="1:6" ht="19.5" customHeight="1">
      <c r="A25" s="122" t="s">
        <v>196</v>
      </c>
      <c r="B25" s="122" t="s">
        <v>197</v>
      </c>
      <c r="C25" s="121">
        <v>403186</v>
      </c>
      <c r="D25" s="121">
        <v>403186</v>
      </c>
      <c r="E25" s="122">
        <v>0</v>
      </c>
      <c r="F25" s="122">
        <v>0</v>
      </c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2018-01-09T09:56:00Z</dcterms:created>
  <dcterms:modified xsi:type="dcterms:W3CDTF">2024-03-29T07:02:39Z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96AB329DC01F43A2A3C043D4F93CC00F_13</vt:lpwstr>
  </property>
</Properties>
</file>