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tabRatio="852" firstSheet="11" activeTab="11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政府采购（资产配置、购买服务）预算表" sheetId="13" r:id="rId13"/>
    <sheet name="表12-一般公共预算拨款“三公”经费及会议培训费表" sheetId="14" r:id="rId14"/>
    <sheet name="表13-部门专项业务经费绩效目标表" sheetId="15" r:id="rId15"/>
    <sheet name="表13-部门专项业务经费绩效目标表 (2)" sheetId="16" r:id="rId16"/>
    <sheet name="表14-部门整体支出绩效目标表" sheetId="17" r:id="rId17"/>
    <sheet name="表15-专项资金总体绩效目标表" sheetId="18" r:id="rId18"/>
  </sheets>
  <definedNames>
    <definedName name="_xlnm.Print_Titles" localSheetId="2">'表1-收支总表'!$1:5</definedName>
    <definedName name="_xlnm.Print_Titles" localSheetId="3">'表2-收入总表'!$1:6</definedName>
    <definedName name="_xlnm.Print_Titles" localSheetId="4">'表3-支出总表'!$1:6</definedName>
    <definedName name="_xlnm.Print_Titles" localSheetId="5">'表4-财政拨款收支总表'!$1:5</definedName>
    <definedName name="_xlnm.Print_Titles" localSheetId="6">'表5-一般公共预算支出明细表（按功能科目）'!$1:5</definedName>
    <definedName name="_xlnm.Print_Titles" localSheetId="7">'表6-一般公共预算支出明细表（按经济分类科目）'!$1:5</definedName>
    <definedName name="_xlnm.Print_Titles" localSheetId="8">'表7-一般公共预算基本支出明细表（按功能科目）'!$1:5</definedName>
    <definedName name="_xlnm.Print_Titles" localSheetId="9">'表8-一般公共预算基本支出明细表（按经济分类科目）'!$1:5</definedName>
    <definedName name="_xlnm.Print_Titles" localSheetId="10">'表9-政府性基金收支表'!$1:5</definedName>
    <definedName name="_xlnm.Print_Titles" localSheetId="11">'表10-专项业务经费支出表'!$1:5</definedName>
    <definedName name="_xlnm.Print_Titles" localSheetId="12">'表11-政府采购（资产配置、购买服务）预算表'!$1:6</definedName>
    <definedName name="_xlnm.Print_Titles" localSheetId="13">'表12-一般公共预算拨款“三公”经费及会议培训费表'!$1:8</definedName>
    <definedName name="_xlnm.Print_Area" localSheetId="5">'表4-财政拨款收支总表'!$A$1:$H$34</definedName>
    <definedName name="_xlnm.Print_Area" localSheetId="2">'表1-收支总表'!$A$1:$H$39</definedName>
    <definedName name="_xlnm.Print_Area" localSheetId="10">'表9-政府性基金收支表'!$A$1:$H$26</definedName>
    <definedName name="_xlnm.Print_Area" localSheetId="0">'封面'!$A$1:$A$12</definedName>
    <definedName name="_xlnm.Print_Area" localSheetId="1">'目录'!$A$1:$L$19</definedName>
    <definedName name="_xlnm.Print_Area" localSheetId="16">'表14-部门整体支出绩效目标表'!$A$1:$H$29</definedName>
  </definedNames>
  <calcPr fullCalcOnLoad="1"/>
</workbook>
</file>

<file path=xl/sharedStrings.xml><?xml version="1.0" encoding="utf-8"?>
<sst xmlns="http://schemas.openxmlformats.org/spreadsheetml/2006/main" count="1024" uniqueCount="467">
  <si>
    <t>附件3</t>
  </si>
  <si>
    <t>2024年部门（单位）综合预算公开报表</t>
  </si>
  <si>
    <t xml:space="preserve">                 部门（单位）名称：宁陕县新场镇人民政府</t>
  </si>
  <si>
    <t xml:space="preserve">                 保密审查情况：已审查</t>
  </si>
  <si>
    <t xml:space="preserve">                 部门（单位）主要负责人审签情况：已审签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</si>
  <si>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</si>
  <si>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</si>
  <si>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</si>
  <si>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</si>
  <si>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</si>
  <si>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</si>
  <si>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部门综合预算收支总表</t>
  </si>
  <si>
    <t>否</t>
  </si>
  <si>
    <t>表2</t>
  </si>
  <si>
    <t>部门综合预算收入总表</t>
  </si>
  <si>
    <t>表3</t>
  </si>
  <si>
    <t>部门综合预算支出总表</t>
  </si>
  <si>
    <t>表4</t>
  </si>
  <si>
    <t>部门综合预算财政拨款收支总表</t>
  </si>
  <si>
    <t>表5</t>
  </si>
  <si>
    <t>部门综合预算一般公共预算支出明细表（按支出功能分类科目）</t>
  </si>
  <si>
    <t>表6</t>
  </si>
  <si>
    <t>部门综合预算一般公共预算支出明细表（按支出经济分类科目）</t>
  </si>
  <si>
    <t>表7</t>
  </si>
  <si>
    <t>部门综合预算一般公共预算基本支出明细表（按支出功能分类科目）</t>
  </si>
  <si>
    <t>表8</t>
  </si>
  <si>
    <t>部门综合预算一般公共预算基本支出明细表（按支出经济分类科目）</t>
  </si>
  <si>
    <t>表9</t>
  </si>
  <si>
    <t>部门综合预算政府性基金收支表</t>
  </si>
  <si>
    <t>是</t>
  </si>
  <si>
    <t>我部门不涉及政府性基金预算</t>
  </si>
  <si>
    <t>表10</t>
  </si>
  <si>
    <t>部门综合预算专项业务经费支出表</t>
  </si>
  <si>
    <t>表11</t>
  </si>
  <si>
    <t>部门综合预算政府采购（资产配置、购买服务）预算表</t>
  </si>
  <si>
    <t>我部门无政府采购支出预算表</t>
  </si>
  <si>
    <t>表12</t>
  </si>
  <si>
    <t>部门综合预算一般公共预算拨款“三公”经费及会议费、培训费支出预算表</t>
  </si>
  <si>
    <t>表13</t>
  </si>
  <si>
    <t>部门专项业务经费绩效目标表</t>
  </si>
  <si>
    <t>表14</t>
  </si>
  <si>
    <t>部门整体支出绩效目标表</t>
  </si>
  <si>
    <t>表15</t>
  </si>
  <si>
    <t>专项资金总体绩效目标表</t>
  </si>
  <si>
    <t>注：1.封面和目录的格式不得随意改变。
    2.公开空表一定要在目录说明理由。</t>
  </si>
  <si>
    <t>单位：元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</si>
  <si>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</si>
  <si>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</si>
  <si>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</si>
  <si>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</si>
  <si>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</si>
  <si>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</si>
  <si>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</si>
  <si>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</si>
  <si>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</si>
  <si>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</si>
  <si>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</si>
  <si>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</si>
  <si>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</si>
  <si>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</si>
  <si>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</si>
  <si>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</si>
  <si>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</si>
  <si>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</si>
  <si>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</si>
  <si>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</si>
  <si>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</si>
  <si>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</si>
  <si>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</si>
  <si>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4、机关资本性支出（基本建设）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</si>
  <si>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</si>
  <si>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</si>
  <si>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</si>
  <si>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</si>
  <si>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</si>
  <si>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</si>
  <si>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</si>
  <si>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</si>
  <si>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</si>
  <si>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</si>
  <si>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</si>
  <si>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</si>
  <si>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</si>
  <si>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</si>
  <si>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</si>
  <si>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</si>
  <si>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</si>
  <si>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</si>
  <si>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</si>
  <si>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</si>
  <si>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</si>
  <si>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</si>
  <si>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</si>
  <si>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</si>
  <si>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</si>
  <si>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11、其他支出</t>
  </si>
  <si>
    <t xml:space="preserve">  12、城乡社区支出</t>
  </si>
  <si>
    <t xml:space="preserve">       (6)资本性支出</t>
  </si>
  <si>
    <t xml:space="preserve">  13、农林水支出</t>
  </si>
  <si>
    <t xml:space="preserve">       (7)对企业补助(基本建设)</t>
  </si>
  <si>
    <t xml:space="preserve">  14、交通运输支出</t>
  </si>
  <si>
    <t xml:space="preserve">       (8)对企业补助</t>
  </si>
  <si>
    <t xml:space="preserve">  15、资源勘探工业信息等支出</t>
  </si>
  <si>
    <t xml:space="preserve">       (9)对社会保障基金补助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</si>
  <si>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</si>
  <si>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</si>
  <si>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</si>
  <si>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</si>
  <si>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</si>
  <si>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</si>
  <si>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</si>
  <si>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</si>
  <si>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</si>
  <si>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</si>
  <si>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</si>
  <si>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</si>
  <si>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24、其他支出</t>
  </si>
  <si>
    <t>本年收入合计</t>
  </si>
  <si>
    <t>本年支出合计</t>
  </si>
  <si>
    <t>使用非财政拨款结余</t>
  </si>
  <si>
    <t>结转下年</t>
  </si>
  <si>
    <t>上年实户资金余额</t>
  </si>
  <si>
    <t>未安排支出的实户资金</t>
  </si>
  <si>
    <t>上年结转</t>
  </si>
  <si>
    <t>　　其中：财政拨款资金结转</t>
  </si>
  <si>
    <t>　　　　　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</si>
  <si>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</si>
  <si>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</si>
  <si>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</si>
  <si>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</si>
  <si>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</si>
  <si>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</si>
  <si>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</si>
  <si>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</si>
  <si>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</si>
  <si>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</si>
  <si>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</si>
  <si>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</si>
  <si>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</si>
  <si>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</si>
  <si>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</si>
  <si>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　　711001</t>
  </si>
  <si>
    <t>宁陕县新场镇人民政府</t>
  </si>
  <si>
    <t>公共预算拨款</t>
  </si>
  <si>
    <t>其中：专项资金列入部门预算的项目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</si>
  <si>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</si>
  <si>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</si>
  <si>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</si>
  <si>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</si>
  <si>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</si>
  <si>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</si>
  <si>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</si>
  <si>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</si>
  <si>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</si>
  <si>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</si>
  <si>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</si>
  <si>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/>
  </si>
  <si>
    <t>201</t>
  </si>
  <si>
    <t>一般公共服务支出</t>
  </si>
  <si>
    <r>
      <t>　　</t>
    </r>
    <r>
      <rPr>
        <sz val="9"/>
        <rFont val="Arial"/>
        <family val="2"/>
      </rPr>
      <t>20103</t>
    </r>
  </si>
  <si>
    <r>
      <t>政府办公厅</t>
    </r>
    <r>
      <rPr>
        <sz val="9"/>
        <rFont val="Arial"/>
        <family val="2"/>
      </rPr>
      <t>(</t>
    </r>
    <r>
      <rPr>
        <sz val="9"/>
        <rFont val="宋体"/>
        <family val="0"/>
      </rPr>
      <t>室</t>
    </r>
    <r>
      <rPr>
        <sz val="9"/>
        <rFont val="Arial"/>
        <family val="2"/>
      </rPr>
      <t>)</t>
    </r>
    <r>
      <rPr>
        <sz val="9"/>
        <rFont val="宋体"/>
        <family val="0"/>
      </rPr>
      <t>及相关机构事务</t>
    </r>
  </si>
  <si>
    <r>
      <t>　　　　</t>
    </r>
    <r>
      <rPr>
        <sz val="9"/>
        <rFont val="Arial"/>
        <family val="2"/>
      </rPr>
      <t>2010301</t>
    </r>
  </si>
  <si>
    <t>行政运行</t>
  </si>
  <si>
    <t>208</t>
  </si>
  <si>
    <t>社会保障和就业支出</t>
  </si>
  <si>
    <r>
      <t>　　</t>
    </r>
    <r>
      <rPr>
        <sz val="9"/>
        <rFont val="Arial"/>
        <family val="2"/>
      </rPr>
      <t>20805</t>
    </r>
  </si>
  <si>
    <t>行政事业单位养老支出</t>
  </si>
  <si>
    <r>
      <t>　　　　</t>
    </r>
    <r>
      <rPr>
        <sz val="9"/>
        <rFont val="Arial"/>
        <family val="2"/>
      </rPr>
      <t>2080505</t>
    </r>
  </si>
  <si>
    <t>机关事业单位基本养老保险缴费支出</t>
  </si>
  <si>
    <r>
      <t>　　　　</t>
    </r>
    <r>
      <rPr>
        <sz val="9"/>
        <rFont val="Arial"/>
        <family val="2"/>
      </rPr>
      <t>2080506</t>
    </r>
  </si>
  <si>
    <t>机关事业单位职业年金缴费支出</t>
  </si>
  <si>
    <t>210</t>
  </si>
  <si>
    <t>卫生健康支出</t>
  </si>
  <si>
    <r>
      <t>　　</t>
    </r>
    <r>
      <rPr>
        <sz val="9"/>
        <rFont val="Arial"/>
        <family val="2"/>
      </rPr>
      <t>21011</t>
    </r>
  </si>
  <si>
    <t>行政事业单位医疗</t>
  </si>
  <si>
    <r>
      <t>　　　　</t>
    </r>
    <r>
      <rPr>
        <sz val="9"/>
        <rFont val="Arial"/>
        <family val="2"/>
      </rPr>
      <t>2101101</t>
    </r>
  </si>
  <si>
    <t>行政单位医疗</t>
  </si>
  <si>
    <t>213</t>
  </si>
  <si>
    <t>农林水支出</t>
  </si>
  <si>
    <r>
      <t>　　</t>
    </r>
    <r>
      <rPr>
        <sz val="9"/>
        <rFont val="Arial"/>
        <family val="2"/>
      </rPr>
      <t>21303</t>
    </r>
  </si>
  <si>
    <t>水利</t>
  </si>
  <si>
    <r>
      <t>　　　　</t>
    </r>
    <r>
      <rPr>
        <sz val="9"/>
        <rFont val="Arial"/>
        <family val="2"/>
      </rPr>
      <t>2130399</t>
    </r>
  </si>
  <si>
    <t>其他水利支出</t>
  </si>
  <si>
    <r>
      <t>　　</t>
    </r>
    <r>
      <rPr>
        <sz val="9"/>
        <rFont val="Arial"/>
        <family val="2"/>
      </rPr>
      <t>21305</t>
    </r>
  </si>
  <si>
    <t>巩固脱贫攻坚成果衔接乡村振兴</t>
  </si>
  <si>
    <r>
      <t>　　　　</t>
    </r>
    <r>
      <rPr>
        <sz val="9"/>
        <rFont val="Arial"/>
        <family val="2"/>
      </rPr>
      <t>2130505</t>
    </r>
  </si>
  <si>
    <t>生产发展</t>
  </si>
  <si>
    <r>
      <t>　　</t>
    </r>
    <r>
      <rPr>
        <sz val="9"/>
        <rFont val="Arial"/>
        <family val="2"/>
      </rPr>
      <t>21307</t>
    </r>
  </si>
  <si>
    <t>农村综合改革</t>
  </si>
  <si>
    <r>
      <t>　　　　</t>
    </r>
    <r>
      <rPr>
        <sz val="9"/>
        <rFont val="Arial"/>
        <family val="2"/>
      </rPr>
      <t>2130705</t>
    </r>
  </si>
  <si>
    <t>对村民委员会和村党支部的补助</t>
  </si>
  <si>
    <t>221</t>
  </si>
  <si>
    <t>住房保障支出</t>
  </si>
  <si>
    <r>
      <t>　　</t>
    </r>
    <r>
      <rPr>
        <sz val="9"/>
        <rFont val="Arial"/>
        <family val="2"/>
      </rPr>
      <t>22102</t>
    </r>
  </si>
  <si>
    <t>住房改革支出</t>
  </si>
  <si>
    <r>
      <t>　　　　</t>
    </r>
    <r>
      <rPr>
        <sz val="9"/>
        <rFont val="Arial"/>
        <family val="2"/>
      </rPr>
      <t>2210201</t>
    </r>
  </si>
  <si>
    <t>住房公积金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</si>
  <si>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</si>
  <si>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</si>
  <si>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</si>
  <si>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</si>
  <si>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</si>
  <si>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</si>
  <si>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>　　30101</t>
  </si>
  <si>
    <t>基本工资</t>
  </si>
  <si>
    <t>50101</t>
  </si>
  <si>
    <t>工资奖金津补贴</t>
  </si>
  <si>
    <t xml:space="preserve"> </t>
  </si>
  <si>
    <t>　　30102</t>
  </si>
  <si>
    <t>津贴补贴</t>
  </si>
  <si>
    <t>　　30103</t>
  </si>
  <si>
    <t>奖金</t>
  </si>
  <si>
    <t>　　30108</t>
  </si>
  <si>
    <t>机关事业单位基本养老保险缴费</t>
  </si>
  <si>
    <t>50102</t>
  </si>
  <si>
    <t>社会保障缴费</t>
  </si>
  <si>
    <t>　　30109</t>
  </si>
  <si>
    <t>职业年金缴费</t>
  </si>
  <si>
    <t>　　30110</t>
  </si>
  <si>
    <t>职工基本医疗保险缴费</t>
  </si>
  <si>
    <t>　　30112</t>
  </si>
  <si>
    <t>其他社会保障缴费</t>
  </si>
  <si>
    <t>　　30113</t>
  </si>
  <si>
    <t>50103</t>
  </si>
  <si>
    <t>　　30199</t>
  </si>
  <si>
    <t>其他工资福利支出</t>
  </si>
  <si>
    <t>50199</t>
  </si>
  <si>
    <t>302</t>
  </si>
  <si>
    <t>商品和服务支出</t>
  </si>
  <si>
    <t>　　30201</t>
  </si>
  <si>
    <t>办公费</t>
  </si>
  <si>
    <t>50201</t>
  </si>
  <si>
    <t>办公经费</t>
  </si>
  <si>
    <t>　　30217</t>
  </si>
  <si>
    <t>公务接待费</t>
  </si>
  <si>
    <t>50206</t>
  </si>
  <si>
    <t>　　30228</t>
  </si>
  <si>
    <t>工会经费</t>
  </si>
  <si>
    <t>　　30229</t>
  </si>
  <si>
    <t>福利费</t>
  </si>
  <si>
    <t>　　30231</t>
  </si>
  <si>
    <t>公务用车运行维护费</t>
  </si>
  <si>
    <t>50208</t>
  </si>
  <si>
    <t>　　30239</t>
  </si>
  <si>
    <t>其他交通费用</t>
  </si>
  <si>
    <t>303</t>
  </si>
  <si>
    <t>对个人和家庭的补助</t>
  </si>
  <si>
    <t>　　30305</t>
  </si>
  <si>
    <t>生活补助</t>
  </si>
  <si>
    <t>50901</t>
  </si>
  <si>
    <t>社会福利和救助</t>
  </si>
  <si>
    <t>310</t>
  </si>
  <si>
    <t>资本性支出</t>
  </si>
  <si>
    <t>　　31005</t>
  </si>
  <si>
    <t>基础设施建设</t>
  </si>
  <si>
    <t>50302</t>
  </si>
  <si>
    <t>　　31012</t>
  </si>
  <si>
    <t>拆迁补偿</t>
  </si>
  <si>
    <t>50305</t>
  </si>
  <si>
    <t>土地征迁补偿和安置支出</t>
  </si>
  <si>
    <t>　　20103</t>
  </si>
  <si>
    <t>政府办公厅(室)及相关机构事务</t>
  </si>
  <si>
    <t>　　　　2010301</t>
  </si>
  <si>
    <t>　　20805</t>
  </si>
  <si>
    <t>　　　　2080505</t>
  </si>
  <si>
    <t>　　　　2080506</t>
  </si>
  <si>
    <t>　　21011</t>
  </si>
  <si>
    <t>　　　　2101101</t>
  </si>
  <si>
    <t>　　21303</t>
  </si>
  <si>
    <t>　　　　2130399</t>
  </si>
  <si>
    <t>　　21305</t>
  </si>
  <si>
    <t>　　　　2130505</t>
  </si>
  <si>
    <t>　　21307</t>
  </si>
  <si>
    <t>　　　　2130705</t>
  </si>
  <si>
    <t>　　22102</t>
  </si>
  <si>
    <t>　　　　2210201</t>
  </si>
  <si>
    <t>部门综合预算一般公共预算基本支出明细表（支出经济分类科目）</t>
  </si>
  <si>
    <t>　　30216</t>
  </si>
  <si>
    <t>培训费</t>
  </si>
  <si>
    <t>50203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</si>
  <si>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</si>
  <si>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</si>
  <si>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</si>
  <si>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</si>
  <si>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</si>
  <si>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</si>
  <si>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</si>
  <si>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</si>
  <si>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</si>
  <si>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</t>
  </si>
  <si>
    <t>四、节能环保支出</t>
  </si>
  <si>
    <t xml:space="preserve">    对个人和家庭的补助</t>
  </si>
  <si>
    <t>四、机关资本性支出（基本建设）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</si>
  <si>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</si>
  <si>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</si>
  <si>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</si>
  <si>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</si>
  <si>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</si>
  <si>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</si>
  <si>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</si>
  <si>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</si>
  <si>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</si>
  <si>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</si>
  <si>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</si>
  <si>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</si>
  <si>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</si>
  <si>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</si>
  <si>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 xml:space="preserve">    资本性支出(基本建设)</t>
  </si>
  <si>
    <t xml:space="preserve">    资本性支出</t>
  </si>
  <si>
    <t xml:space="preserve">    对企业补助(基本建设）</t>
  </si>
  <si>
    <t xml:space="preserve">    对企业补助</t>
  </si>
  <si>
    <t xml:space="preserve">    对社会保障基金补助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</si>
  <si>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</si>
  <si>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</si>
  <si>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</si>
  <si>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</si>
  <si>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</si>
  <si>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</si>
  <si>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</si>
  <si>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711</t>
  </si>
  <si>
    <t>　　　　　　</t>
  </si>
  <si>
    <t>小水电整治经费</t>
  </si>
  <si>
    <t>　　　　　　　　</t>
  </si>
  <si>
    <t>鹿子坪小水电站整治资金</t>
  </si>
  <si>
    <t>完成小水电站拆除补偿资金支付，确保电站业主合法权利和维护社会和谐稳定。</t>
  </si>
  <si>
    <t>小水电站奖补资金同心电站</t>
  </si>
  <si>
    <t>完成小水电站拆除补偿资金支付，确保电站业主合法权利和维护社会和谐稳定，促进秦岭区域生态环境保护。</t>
  </si>
  <si>
    <t>小水电站整治资金</t>
  </si>
  <si>
    <t>中省财政衔接推进乡村振兴补助资金</t>
  </si>
  <si>
    <t>新场学堂坪田园综合体一期一标段主体建设项目</t>
  </si>
  <si>
    <r>
      <t>新场学堂坪田园综合体一期一标段主体建设项目，向新场村集体经济组织注入</t>
    </r>
    <r>
      <rPr>
        <sz val="10"/>
        <rFont val="Arial"/>
        <family val="2"/>
      </rPr>
      <t>497</t>
    </r>
    <r>
      <rPr>
        <sz val="10"/>
        <rFont val="宋体"/>
        <family val="0"/>
      </rPr>
      <t>万元资金，改建民房</t>
    </r>
    <r>
      <rPr>
        <sz val="10"/>
        <rFont val="Arial"/>
        <family val="2"/>
      </rPr>
      <t>4</t>
    </r>
    <r>
      <rPr>
        <sz val="10"/>
        <rFont val="宋体"/>
        <family val="0"/>
      </rPr>
      <t>栋</t>
    </r>
    <r>
      <rPr>
        <sz val="10"/>
        <rFont val="Arial"/>
        <family val="2"/>
      </rPr>
      <t>2000</t>
    </r>
    <r>
      <rPr>
        <sz val="10"/>
        <rFont val="宋体"/>
        <family val="0"/>
      </rPr>
      <t>余平方米，利用生态优势发展康养旅游业，提高乡村旅游综合服务能力。项目形成资产归村集体所有。</t>
    </r>
  </si>
  <si>
    <t>新场学堂坪田园综合体一期一标段主体建设项目省级资金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</si>
  <si>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</si>
  <si>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</si>
  <si>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</si>
  <si>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</si>
  <si>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</si>
  <si>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</si>
  <si>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</si>
  <si>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</si>
  <si>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</si>
  <si>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</si>
  <si>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</si>
  <si>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</si>
  <si>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</si>
  <si>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</si>
  <si>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上年</t>
  </si>
  <si>
    <t>当年</t>
  </si>
  <si>
    <t>增减变化情况</t>
  </si>
  <si>
    <t>一般公共预算拨款安排的“三公”经费预算</t>
  </si>
  <si>
    <t>会议费</t>
  </si>
  <si>
    <t>因公出国（境）费用</t>
  </si>
  <si>
    <t>公务用车购置及运行维护费</t>
  </si>
  <si>
    <t>公务用车购置费</t>
  </si>
  <si>
    <t>部门预算专项业务经费绩效目标表</t>
  </si>
  <si>
    <t>项目名称</t>
  </si>
  <si>
    <t>新场学堂坪田园综合体一期一标段主体建设项目（中省财政衔接推进乡村振兴补助资金）</t>
  </si>
  <si>
    <t>主管部门</t>
  </si>
  <si>
    <t>宁陕县乡村振兴局</t>
  </si>
  <si>
    <t>资金金额
（万元）</t>
  </si>
  <si>
    <t xml:space="preserve"> 实施期资金总额：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</si>
  <si>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</si>
  <si>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</si>
  <si>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</si>
  <si>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 xml:space="preserve"> 目标1：项目形成资产权属归村集体所有，由村集体经济组织负责后续管护。
 目标2：项目建设前期租赁农户房屋4户，租期20年，通过租赁房屋、土地等资产获得租金,户均增收约1000元/年；
 目标3：项目建成运营后，运营合作方按照保底分红模式，按不少于6%收益率给村集体分红，农户通过资产和资源租赁每年稳定的获得收益，总受益174户498人，其中脱贫户90户280人，户均增收3000元/年。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</si>
  <si>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</si>
  <si>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</si>
  <si>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</si>
  <si>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</si>
  <si>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</si>
  <si>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</si>
  <si>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</si>
  <si>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>打造精品民宿</t>
  </si>
  <si>
    <t>4户</t>
  </si>
  <si>
    <t>质量指标</t>
  </si>
  <si>
    <t>质量验收合格率</t>
  </si>
  <si>
    <t>抗震级别</t>
  </si>
  <si>
    <t>≥4级</t>
  </si>
  <si>
    <t>时效指标</t>
  </si>
  <si>
    <t>建成运营时限</t>
  </si>
  <si>
    <t>2024年底前</t>
  </si>
  <si>
    <t>资金拨付使用率</t>
  </si>
  <si>
    <t>成本指标</t>
  </si>
  <si>
    <t>投资总额</t>
  </si>
  <si>
    <t>≤ 5000万元</t>
  </si>
  <si>
    <t>一期一标段主体建设资金</t>
  </si>
  <si>
    <t>497万元</t>
  </si>
  <si>
    <t>效
益
指
标</t>
  </si>
  <si>
    <t>经济效益
指标</t>
  </si>
  <si>
    <t>项目全部建成后，实现旅游年收入</t>
  </si>
  <si>
    <t>≥580万元</t>
  </si>
  <si>
    <t>社会效益
指标</t>
  </si>
  <si>
    <t>受益群众户数</t>
  </si>
  <si>
    <t>174户</t>
  </si>
  <si>
    <t>生态效益
指标</t>
  </si>
  <si>
    <t>改善居住环境，提升村容村貌</t>
  </si>
  <si>
    <t>≥5年</t>
  </si>
  <si>
    <t>可持续影响
指标</t>
  </si>
  <si>
    <t>乡村旅游综合能力持续提升</t>
  </si>
  <si>
    <t>持续提升</t>
  </si>
  <si>
    <t>满意度指标</t>
  </si>
  <si>
    <t>服务对象
满意度指标</t>
  </si>
  <si>
    <t>受益贫困人口满意度</t>
  </si>
  <si>
    <t>≥90%</t>
  </si>
  <si>
    <t>周边农户满意度</t>
  </si>
  <si>
    <t>宁陕县农业和农村水利局</t>
  </si>
  <si>
    <t>完成小水电站拆除补偿资金支付，确保电站业主合法权利和维护社会和谐稳定，促进秦岭区域生态环境保护</t>
  </si>
  <si>
    <t>镇域内小水电整治</t>
  </si>
  <si>
    <t>拆除验收合格率</t>
  </si>
  <si>
    <t>资产评估金额兑付时限</t>
  </si>
  <si>
    <t>按照资金下达时间及时足额兑付</t>
  </si>
  <si>
    <t>按比例兑付金额</t>
  </si>
  <si>
    <t>326.564万元</t>
  </si>
  <si>
    <t>对秦岭区域内生态环境的改善</t>
  </si>
  <si>
    <t>发展有效</t>
  </si>
  <si>
    <t>解决秦岭区域水电站影响生态环境问题</t>
  </si>
  <si>
    <t>有效解决</t>
  </si>
  <si>
    <t>电站周边群众满意度</t>
  </si>
  <si>
    <t>≥95%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</si>
  <si>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</si>
  <si>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</si>
  <si>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</si>
  <si>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</si>
  <si>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</si>
  <si>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</si>
  <si>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</si>
  <si>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</si>
  <si>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基本支出</t>
  </si>
  <si>
    <t>项目支出</t>
  </si>
  <si>
    <t>……</t>
  </si>
  <si>
    <t>金额合计</t>
  </si>
  <si>
    <t>年度
总体
目标</t>
  </si>
  <si>
    <t xml:space="preserve">
 目标1： 完成县委政府安排的全部工作，保证单位的基本运转，保障民生，促进全镇经济稳步发展。
 目标2：保障党委、政府、人大、财政等部门的正常运行，加强综合治理，维护社会稳定，妥善处理突发性、群体性事件，调节和处理号各种利益矛盾和纠纷。
 目标3：保障本单位职工工资正常发放，社会保障缴费按时足额缴纳，各项津补贴按政策兑现，单位职工满意度达到90%以上。
 ……</t>
  </si>
  <si>
    <t>年
度
绩
效
指
标</t>
  </si>
  <si>
    <t>产出指标</t>
  </si>
  <si>
    <t xml:space="preserve"> 指标1：工资及政策性社保保障资金按月支付次数</t>
  </si>
  <si>
    <t xml:space="preserve"> 指标2：统筹协调各村（社区）各项工作目标任务完成</t>
  </si>
  <si>
    <t xml:space="preserve"> 指标1：预算资金规范使用率</t>
  </si>
  <si>
    <t xml:space="preserve"> 指标2：经济发展规划、招商引资、项目开发、环境保护、安全生产。</t>
  </si>
  <si>
    <t>有所提升</t>
  </si>
  <si>
    <t xml:space="preserve"> 指标1：各类预算支出进度</t>
  </si>
  <si>
    <t>12月底前</t>
  </si>
  <si>
    <t xml:space="preserve"> 指标2：及时支付工资、政策性社会保障资金及其他必要支出</t>
  </si>
  <si>
    <t xml:space="preserve"> 指标1：工资福利支出、对个人和家庭的补助、商品服务支出、专项业务经费支出。</t>
  </si>
  <si>
    <t>497.37万元</t>
  </si>
  <si>
    <t>效益指标</t>
  </si>
  <si>
    <t xml:space="preserve"> 指标1：对经济发展、民生改善和社会和谐发挥了重要的作用</t>
  </si>
  <si>
    <t>高</t>
  </si>
  <si>
    <t xml:space="preserve"> 指标1：经济增长、物价稳定、公平分配</t>
  </si>
  <si>
    <t>良好</t>
  </si>
  <si>
    <t xml:space="preserve"> 指标1：环境有很大的改观，保护环境意识有所提高</t>
  </si>
  <si>
    <t>环境改善</t>
  </si>
  <si>
    <t xml:space="preserve"> 指标1：政府工作开展有序，群众满意度高，政府威信力增强</t>
  </si>
  <si>
    <t>好</t>
  </si>
  <si>
    <t xml:space="preserve"> 指标1：人民群众和单位职工对镇政府工作开展的满意程度</t>
  </si>
  <si>
    <t>指标2：辖区内住户满意率</t>
  </si>
  <si>
    <t>注：1、年度绩效指标可选择填写。
    2、部门应公开本部门整体预算绩效。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</si>
  <si>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</si>
  <si>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</si>
  <si>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</si>
  <si>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</si>
  <si>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</si>
  <si>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</si>
  <si>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>目标1：项目形成资产权属归村集体所有，由村集体经济组织负责后续管护。
目标2：项目建设前期租赁农户房屋4户，租期20年，通过租赁房屋、土地等资产获得租金,户均增收约1000元/年；
目标3：项目建成运营后，运营合作方按照保底分红模式，按不少于6%收益率给村集体分红，农户通过资产和资源租赁每年稳定的获得收益，总受益174户498人，其中脱贫户90户280人，户均增收3000元/年。</t>
  </si>
  <si>
    <t xml:space="preserve">目标1：向新场村集体经济组织注入497万元资金，改建民房4栋2000余平方米，利用生态优势发展康养旅游业，提高乡村旅游综合服务能力。
目标2：项目形成资产归村集体所有。
 </t>
  </si>
  <si>
    <t>绩
效
指
标</t>
  </si>
  <si>
    <t>注：1、绩效指标可选择填写。
    2、不管理本级专项资金的主管部门，应公开空表并说明。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</si>
</sst>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0.00_);[Red]\(0.00\)"/>
  </numFmts>
  <fonts count="59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sz val="10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b/>
      <sz val="15"/>
      <name val="宋体"/>
      <family val="0"/>
    </font>
    <font>
      <sz val="9"/>
      <name val="Arial"/>
      <family val="2"/>
    </font>
    <font>
      <sz val="18"/>
      <name val="宋体"/>
      <family val="0"/>
    </font>
    <font>
      <b/>
      <sz val="12"/>
      <name val="宋体"/>
      <family val="0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2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4" applyNumberFormat="0" applyAlignment="0" applyProtection="0"/>
    <xf numFmtId="0" fontId="47" fillId="4" borderId="5" applyNumberFormat="0" applyAlignment="0" applyProtection="0"/>
    <xf numFmtId="0" fontId="48" fillId="4" borderId="4" applyNumberFormat="0" applyAlignment="0" applyProtection="0"/>
    <xf numFmtId="0" fontId="49" fillId="5" borderId="6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5" fillId="32" borderId="0" applyNumberFormat="0" applyBorder="0" applyAlignment="0" applyProtection="0"/>
    <xf numFmtId="0" fontId="2" fillId="0" borderId="0">
      <alignment vertical="center"/>
      <protection/>
    </xf>
    <xf numFmtId="0" fontId="5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56" fillId="0" borderId="0">
      <alignment vertical="center"/>
      <protection/>
    </xf>
  </cellStyleXfs>
  <cellXfs count="221">
    <xf numFmtId="0" fontId="0" fillId="0" borderId="0" xfId="0" applyAlignment="1">
      <alignment/>
    </xf>
    <xf numFmtId="0" fontId="2" fillId="0" borderId="0" xfId="68" applyAlignment="1">
      <alignment vertical="center" wrapText="1"/>
      <protection/>
    </xf>
    <xf numFmtId="0" fontId="57" fillId="0" borderId="0" xfId="68" applyFont="1" applyAlignment="1">
      <alignment vertical="center"/>
      <protection/>
    </xf>
    <xf numFmtId="0" fontId="3" fillId="0" borderId="0" xfId="68" applyFont="1" applyAlignment="1">
      <alignment vertical="center" wrapText="1"/>
      <protection/>
    </xf>
    <xf numFmtId="0" fontId="4" fillId="0" borderId="0" xfId="68" applyFont="1" applyAlignment="1" applyProtection="1">
      <alignment horizontal="center" vertical="center" wrapText="1"/>
      <protection locked="0"/>
    </xf>
    <xf numFmtId="0" fontId="2" fillId="0" borderId="0" xfId="68" applyFont="1" applyAlignment="1">
      <alignment horizontal="center" vertical="center" wrapText="1"/>
      <protection/>
    </xf>
    <xf numFmtId="0" fontId="2" fillId="0" borderId="9" xfId="68" applyFont="1" applyBorder="1" applyAlignment="1">
      <alignment vertical="center"/>
      <protection/>
    </xf>
    <xf numFmtId="0" fontId="2" fillId="0" borderId="9" xfId="68" applyFont="1" applyBorder="1" applyAlignment="1">
      <alignment vertical="center" wrapText="1"/>
      <protection/>
    </xf>
    <xf numFmtId="0" fontId="2" fillId="0" borderId="0" xfId="68" applyFont="1" applyBorder="1" applyAlignment="1">
      <alignment vertical="center" wrapText="1"/>
      <protection/>
    </xf>
    <xf numFmtId="0" fontId="2" fillId="0" borderId="10" xfId="68" applyBorder="1" applyAlignment="1">
      <alignment horizontal="center" vertical="center" wrapText="1"/>
      <protection/>
    </xf>
    <xf numFmtId="0" fontId="2" fillId="0" borderId="11" xfId="68" applyBorder="1" applyAlignment="1">
      <alignment horizontal="center" vertical="center" wrapText="1"/>
      <protection/>
    </xf>
    <xf numFmtId="0" fontId="2" fillId="0" borderId="12" xfId="68" applyBorder="1" applyAlignment="1">
      <alignment horizontal="center" vertical="center" wrapText="1"/>
      <protection/>
    </xf>
    <xf numFmtId="0" fontId="2" fillId="0" borderId="10" xfId="68" applyFont="1" applyBorder="1" applyAlignment="1">
      <alignment horizontal="center" vertical="center" wrapText="1"/>
      <protection/>
    </xf>
    <xf numFmtId="0" fontId="2" fillId="0" borderId="11" xfId="68" applyFont="1" applyBorder="1" applyAlignment="1">
      <alignment horizontal="center" vertical="center" wrapText="1"/>
      <protection/>
    </xf>
    <xf numFmtId="0" fontId="2" fillId="0" borderId="13" xfId="68" applyFont="1" applyBorder="1" applyAlignment="1">
      <alignment horizontal="center" vertical="center" wrapText="1"/>
      <protection/>
    </xf>
    <xf numFmtId="0" fontId="2" fillId="0" borderId="13" xfId="68" applyBorder="1" applyAlignment="1">
      <alignment horizontal="center" vertical="center" wrapText="1"/>
      <protection/>
    </xf>
    <xf numFmtId="31" fontId="2" fillId="0" borderId="13" xfId="68" applyNumberFormat="1" applyBorder="1" applyAlignment="1">
      <alignment vertical="center" wrapText="1"/>
      <protection/>
    </xf>
    <xf numFmtId="0" fontId="2" fillId="0" borderId="14" xfId="68" applyFont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2" fillId="0" borderId="13" xfId="68" applyFont="1" applyBorder="1" applyAlignment="1">
      <alignment vertical="center" wrapText="1"/>
      <protection/>
    </xf>
    <xf numFmtId="0" fontId="2" fillId="0" borderId="13" xfId="68" applyBorder="1" applyAlignment="1">
      <alignment vertical="center" wrapText="1"/>
      <protection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2" fillId="0" borderId="12" xfId="68" applyFont="1" applyBorder="1" applyAlignment="1">
      <alignment horizontal="center" vertical="center" wrapText="1"/>
      <protection/>
    </xf>
    <xf numFmtId="0" fontId="2" fillId="0" borderId="21" xfId="68" applyBorder="1" applyAlignment="1">
      <alignment horizontal="center" vertical="center" wrapText="1"/>
      <protection/>
    </xf>
    <xf numFmtId="0" fontId="1" fillId="0" borderId="21" xfId="68" applyFont="1" applyBorder="1" applyAlignment="1">
      <alignment horizontal="left" vertical="center" wrapText="1"/>
      <protection/>
    </xf>
    <xf numFmtId="0" fontId="2" fillId="0" borderId="10" xfId="68" applyBorder="1" applyAlignment="1">
      <alignment horizontal="left" vertical="center" wrapText="1"/>
      <protection/>
    </xf>
    <xf numFmtId="0" fontId="2" fillId="0" borderId="12" xfId="68" applyBorder="1" applyAlignment="1">
      <alignment horizontal="left" vertical="center" wrapText="1"/>
      <protection/>
    </xf>
    <xf numFmtId="0" fontId="2" fillId="0" borderId="13" xfId="68" applyFont="1" applyFill="1" applyBorder="1" applyAlignment="1">
      <alignment horizontal="left" vertical="center" wrapText="1"/>
      <protection/>
    </xf>
    <xf numFmtId="0" fontId="2" fillId="0" borderId="13" xfId="68" applyFont="1" applyFill="1" applyBorder="1" applyAlignment="1">
      <alignment horizontal="center" vertical="center" wrapText="1"/>
      <protection/>
    </xf>
    <xf numFmtId="0" fontId="2" fillId="0" borderId="19" xfId="68" applyFont="1" applyBorder="1" applyAlignment="1">
      <alignment horizontal="left" vertical="center" wrapText="1"/>
      <protection/>
    </xf>
    <xf numFmtId="0" fontId="2" fillId="0" borderId="20" xfId="68" applyFont="1" applyBorder="1" applyAlignment="1">
      <alignment horizontal="left" vertical="center" wrapText="1"/>
      <protection/>
    </xf>
    <xf numFmtId="9" fontId="58" fillId="0" borderId="13" xfId="0" applyNumberFormat="1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9" fontId="2" fillId="0" borderId="13" xfId="69" applyNumberFormat="1" applyFont="1" applyFill="1" applyBorder="1" applyAlignment="1">
      <alignment horizontal="center" vertical="center" wrapText="1"/>
      <protection/>
    </xf>
    <xf numFmtId="0" fontId="7" fillId="0" borderId="13" xfId="68" applyNumberFormat="1" applyFont="1" applyFill="1" applyBorder="1" applyAlignment="1">
      <alignment horizontal="center" vertical="center" wrapText="1"/>
      <protection/>
    </xf>
    <xf numFmtId="0" fontId="8" fillId="0" borderId="0" xfId="68" applyNumberFormat="1" applyFont="1" applyFill="1" applyAlignment="1">
      <alignment horizontal="left" vertical="center" wrapText="1"/>
      <protection/>
    </xf>
    <xf numFmtId="0" fontId="2" fillId="0" borderId="0" xfId="68" applyAlignment="1">
      <alignment vertical="center"/>
      <protection/>
    </xf>
    <xf numFmtId="0" fontId="8" fillId="0" borderId="0" xfId="68" applyFont="1" applyAlignment="1">
      <alignment vertical="center" wrapText="1"/>
      <protection/>
    </xf>
    <xf numFmtId="0" fontId="3" fillId="0" borderId="0" xfId="68" applyFont="1" applyAlignment="1">
      <alignment vertical="center"/>
      <protection/>
    </xf>
    <xf numFmtId="0" fontId="4" fillId="0" borderId="0" xfId="68" applyFont="1" applyAlignment="1">
      <alignment horizontal="center" vertical="center" wrapText="1"/>
      <protection/>
    </xf>
    <xf numFmtId="0" fontId="2" fillId="0" borderId="0" xfId="68" applyFont="1" applyAlignment="1">
      <alignment vertical="center"/>
      <protection/>
    </xf>
    <xf numFmtId="0" fontId="2" fillId="0" borderId="0" xfId="68" applyAlignment="1">
      <alignment horizontal="right" vertical="center" wrapText="1"/>
      <protection/>
    </xf>
    <xf numFmtId="0" fontId="2" fillId="0" borderId="13" xfId="69" applyFont="1" applyFill="1" applyBorder="1" applyAlignment="1">
      <alignment horizontal="center" vertical="center" wrapText="1"/>
      <protection/>
    </xf>
    <xf numFmtId="0" fontId="1" fillId="0" borderId="13" xfId="68" applyFont="1" applyBorder="1" applyAlignment="1">
      <alignment horizontal="left" vertical="top" wrapText="1"/>
      <protection/>
    </xf>
    <xf numFmtId="0" fontId="1" fillId="0" borderId="13" xfId="68" applyFont="1" applyBorder="1" applyAlignment="1">
      <alignment horizontal="left" vertical="top" wrapText="1"/>
      <protection/>
    </xf>
    <xf numFmtId="0" fontId="2" fillId="0" borderId="13" xfId="69" applyFont="1" applyFill="1" applyBorder="1" applyAlignment="1">
      <alignment horizontal="left" vertical="center" wrapText="1"/>
      <protection/>
    </xf>
    <xf numFmtId="0" fontId="2" fillId="0" borderId="13" xfId="69" applyFill="1" applyBorder="1" applyAlignment="1">
      <alignment horizontal="left" vertical="center" wrapText="1"/>
      <protection/>
    </xf>
    <xf numFmtId="0" fontId="2" fillId="0" borderId="13" xfId="69" applyFill="1" applyBorder="1" applyAlignment="1">
      <alignment horizontal="center" vertical="center" wrapText="1"/>
      <protection/>
    </xf>
    <xf numFmtId="0" fontId="2" fillId="0" borderId="21" xfId="69" applyFill="1" applyBorder="1" applyAlignment="1">
      <alignment horizontal="center" vertical="center" wrapText="1"/>
      <protection/>
    </xf>
    <xf numFmtId="0" fontId="2" fillId="0" borderId="10" xfId="69" applyFill="1" applyBorder="1" applyAlignment="1">
      <alignment horizontal="left" vertical="center" wrapText="1"/>
      <protection/>
    </xf>
    <xf numFmtId="0" fontId="2" fillId="0" borderId="14" xfId="69" applyFont="1" applyFill="1" applyBorder="1" applyAlignment="1">
      <alignment horizontal="left" vertical="center" wrapText="1"/>
      <protection/>
    </xf>
    <xf numFmtId="0" fontId="2" fillId="0" borderId="16" xfId="69" applyFont="1" applyFill="1" applyBorder="1" applyAlignment="1">
      <alignment horizontal="left" vertical="center" wrapText="1"/>
      <protection/>
    </xf>
    <xf numFmtId="0" fontId="2" fillId="0" borderId="14" xfId="69" applyFill="1" applyBorder="1" applyAlignment="1">
      <alignment horizontal="center" vertical="center" wrapText="1"/>
      <protection/>
    </xf>
    <xf numFmtId="0" fontId="2" fillId="0" borderId="16" xfId="69" applyFill="1" applyBorder="1" applyAlignment="1">
      <alignment horizontal="center" vertical="center" wrapText="1"/>
      <protection/>
    </xf>
    <xf numFmtId="0" fontId="2" fillId="0" borderId="19" xfId="69" applyFont="1" applyFill="1" applyBorder="1" applyAlignment="1">
      <alignment horizontal="left" vertical="center" wrapText="1"/>
      <protection/>
    </xf>
    <xf numFmtId="0" fontId="2" fillId="0" borderId="20" xfId="69" applyFont="1" applyFill="1" applyBorder="1" applyAlignment="1">
      <alignment horizontal="left" vertical="center" wrapText="1"/>
      <protection/>
    </xf>
    <xf numFmtId="0" fontId="2" fillId="0" borderId="19" xfId="69" applyFill="1" applyBorder="1" applyAlignment="1">
      <alignment horizontal="center" vertical="center" wrapText="1"/>
      <protection/>
    </xf>
    <xf numFmtId="0" fontId="2" fillId="0" borderId="20" xfId="69" applyFill="1" applyBorder="1" applyAlignment="1">
      <alignment horizontal="center" vertical="center" wrapText="1"/>
      <protection/>
    </xf>
    <xf numFmtId="0" fontId="8" fillId="0" borderId="0" xfId="68" applyNumberFormat="1" applyFont="1" applyFill="1" applyBorder="1" applyAlignment="1">
      <alignment vertical="center" wrapText="1"/>
      <protection/>
    </xf>
    <xf numFmtId="0" fontId="2" fillId="0" borderId="0" xfId="68" applyAlignment="1" applyProtection="1">
      <alignment vertical="center" wrapText="1"/>
      <protection locked="0"/>
    </xf>
    <xf numFmtId="0" fontId="2" fillId="0" borderId="10" xfId="68" applyBorder="1" applyAlignment="1">
      <alignment horizontal="center" vertical="center" wrapText="1"/>
      <protection/>
    </xf>
    <xf numFmtId="0" fontId="2" fillId="0" borderId="12" xfId="68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vertical="center"/>
    </xf>
    <xf numFmtId="0" fontId="2" fillId="0" borderId="10" xfId="68" applyFont="1" applyBorder="1" applyAlignment="1">
      <alignment vertical="center" wrapText="1"/>
      <protection/>
    </xf>
    <xf numFmtId="0" fontId="2" fillId="0" borderId="12" xfId="68" applyFont="1" applyBorder="1" applyAlignment="1">
      <alignment vertical="center" wrapText="1"/>
      <protection/>
    </xf>
    <xf numFmtId="0" fontId="8" fillId="0" borderId="13" xfId="68" applyFont="1" applyBorder="1" applyAlignment="1">
      <alignment horizontal="left" vertical="top" wrapText="1"/>
      <protection/>
    </xf>
    <xf numFmtId="0" fontId="2" fillId="0" borderId="13" xfId="69" applyFont="1" applyFill="1" applyBorder="1" applyAlignment="1">
      <alignment vertical="center" wrapText="1"/>
      <protection/>
    </xf>
    <xf numFmtId="0" fontId="58" fillId="0" borderId="13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vertic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 wrapText="1"/>
    </xf>
    <xf numFmtId="4" fontId="10" fillId="0" borderId="24" xfId="0" applyNumberFormat="1" applyFont="1" applyFill="1" applyBorder="1" applyAlignment="1">
      <alignment horizontal="right" vertical="center" wrapText="1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180" fontId="10" fillId="0" borderId="24" xfId="0" applyNumberFormat="1" applyFont="1" applyFill="1" applyBorder="1" applyAlignment="1">
      <alignment horizontal="righ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1" fillId="0" borderId="0" xfId="0" applyFont="1" applyFill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8" fillId="0" borderId="13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NumberFormat="1" applyFill="1" applyBorder="1" applyAlignment="1" applyProtection="1">
      <alignment vertical="center"/>
      <protection/>
    </xf>
    <xf numFmtId="0" fontId="8" fillId="0" borderId="13" xfId="0" applyFont="1" applyFill="1" applyBorder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0" fontId="10" fillId="0" borderId="13" xfId="0" applyFont="1" applyFill="1" applyBorder="1" applyAlignment="1">
      <alignment horizontal="left" vertical="center" wrapText="1"/>
    </xf>
    <xf numFmtId="180" fontId="10" fillId="0" borderId="13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/>
    </xf>
    <xf numFmtId="180" fontId="10" fillId="0" borderId="24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180" fontId="12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Fill="1" applyBorder="1" applyAlignment="1">
      <alignment vertical="center" wrapText="1"/>
    </xf>
    <xf numFmtId="180" fontId="0" fillId="0" borderId="0" xfId="0" applyNumberFormat="1" applyFont="1" applyFill="1" applyAlignment="1">
      <alignment horizontal="right" vertical="center"/>
    </xf>
    <xf numFmtId="180" fontId="9" fillId="0" borderId="0" xfId="0" applyNumberFormat="1" applyFont="1" applyFill="1" applyAlignment="1" applyProtection="1">
      <alignment horizontal="center" vertical="center"/>
      <protection locked="0"/>
    </xf>
    <xf numFmtId="180" fontId="0" fillId="0" borderId="0" xfId="0" applyNumberFormat="1" applyFont="1" applyFill="1" applyAlignment="1">
      <alignment horizontal="center" vertical="center"/>
    </xf>
    <xf numFmtId="180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left" vertical="center"/>
    </xf>
    <xf numFmtId="180" fontId="12" fillId="0" borderId="24" xfId="0" applyNumberFormat="1" applyFont="1" applyFill="1" applyBorder="1" applyAlignment="1">
      <alignment horizontal="center" vertical="center" wrapText="1"/>
    </xf>
    <xf numFmtId="180" fontId="12" fillId="0" borderId="24" xfId="0" applyNumberFormat="1" applyFont="1" applyFill="1" applyBorder="1" applyAlignment="1">
      <alignment horizontal="center" vertical="center" wrapText="1"/>
    </xf>
    <xf numFmtId="180" fontId="12" fillId="0" borderId="24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4" fontId="12" fillId="0" borderId="24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vertical="center"/>
    </xf>
    <xf numFmtId="180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>
      <alignment/>
    </xf>
    <xf numFmtId="180" fontId="0" fillId="0" borderId="13" xfId="0" applyNumberFormat="1" applyFont="1" applyFill="1" applyBorder="1" applyAlignment="1">
      <alignment horizontal="left" vertical="center"/>
    </xf>
    <xf numFmtId="0" fontId="0" fillId="0" borderId="13" xfId="0" applyFill="1" applyBorder="1" applyAlignment="1" applyProtection="1">
      <alignment horizontal="left" vertical="center"/>
      <protection/>
    </xf>
    <xf numFmtId="4" fontId="10" fillId="0" borderId="13" xfId="0" applyNumberFormat="1" applyFont="1" applyFill="1" applyBorder="1" applyAlignment="1">
      <alignment horizontal="right" vertical="center" wrapText="1"/>
    </xf>
    <xf numFmtId="2" fontId="9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180" fontId="0" fillId="0" borderId="21" xfId="0" applyNumberForma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80" fontId="0" fillId="0" borderId="0" xfId="0" applyNumberFormat="1" applyFill="1" applyAlignment="1">
      <alignment horizontal="center"/>
    </xf>
    <xf numFmtId="180" fontId="0" fillId="0" borderId="0" xfId="0" applyNumberFormat="1" applyAlignment="1">
      <alignment horizontal="left"/>
    </xf>
    <xf numFmtId="180" fontId="0" fillId="0" borderId="0" xfId="0" applyNumberFormat="1" applyAlignment="1">
      <alignment horizontal="center"/>
    </xf>
    <xf numFmtId="180" fontId="0" fillId="0" borderId="0" xfId="0" applyNumberFormat="1" applyFont="1" applyFill="1" applyAlignment="1">
      <alignment horizontal="left" vertical="center"/>
    </xf>
    <xf numFmtId="180" fontId="0" fillId="0" borderId="0" xfId="0" applyNumberFormat="1" applyAlignment="1">
      <alignment horizontal="left" vertical="center"/>
    </xf>
    <xf numFmtId="180" fontId="0" fillId="0" borderId="0" xfId="0" applyNumberFormat="1" applyAlignment="1">
      <alignment horizontal="center" vertical="center"/>
    </xf>
    <xf numFmtId="180" fontId="11" fillId="0" borderId="0" xfId="0" applyNumberFormat="1" applyFont="1" applyFill="1" applyAlignment="1" applyProtection="1">
      <alignment horizontal="center" vertical="center"/>
      <protection locked="0"/>
    </xf>
    <xf numFmtId="180" fontId="11" fillId="0" borderId="0" xfId="0" applyNumberFormat="1" applyFont="1" applyFill="1" applyAlignment="1" applyProtection="1">
      <alignment horizontal="left" vertical="center"/>
      <protection locked="0"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Border="1" applyAlignment="1" applyProtection="1">
      <alignment horizontal="left" vertical="center"/>
      <protection/>
    </xf>
    <xf numFmtId="180" fontId="0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10" xfId="0" applyNumberFormat="1" applyFont="1" applyFill="1" applyBorder="1" applyAlignment="1" applyProtection="1">
      <alignment horizontal="center" vertical="center"/>
      <protection/>
    </xf>
    <xf numFmtId="180" fontId="9" fillId="0" borderId="13" xfId="0" applyNumberFormat="1" applyFont="1" applyFill="1" applyBorder="1" applyAlignment="1" applyProtection="1">
      <alignment horizontal="left" vertical="center"/>
      <protection/>
    </xf>
    <xf numFmtId="180" fontId="9" fillId="0" borderId="13" xfId="0" applyNumberFormat="1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23" xfId="0" applyNumberFormat="1" applyFont="1" applyBorder="1" applyAlignment="1">
      <alignment horizontal="left" vertical="center"/>
    </xf>
    <xf numFmtId="180" fontId="0" fillId="0" borderId="23" xfId="0" applyNumberFormat="1" applyFont="1" applyFill="1" applyBorder="1" applyAlignment="1">
      <alignment horizontal="left" vertical="center"/>
    </xf>
    <xf numFmtId="180" fontId="12" fillId="0" borderId="24" xfId="0" applyNumberFormat="1" applyFont="1" applyFill="1" applyBorder="1" applyAlignment="1">
      <alignment horizontal="center" vertical="center" wrapText="1"/>
    </xf>
    <xf numFmtId="180" fontId="0" fillId="0" borderId="13" xfId="0" applyNumberFormat="1" applyFont="1" applyFill="1" applyBorder="1" applyAlignment="1">
      <alignment horizontal="left" vertical="center"/>
    </xf>
    <xf numFmtId="180" fontId="0" fillId="0" borderId="13" xfId="0" applyNumberFormat="1" applyFont="1" applyFill="1" applyBorder="1" applyAlignment="1">
      <alignment horizontal="left" vertical="center"/>
    </xf>
    <xf numFmtId="180" fontId="0" fillId="0" borderId="13" xfId="0" applyNumberFormat="1" applyFont="1" applyFill="1" applyBorder="1" applyAlignment="1" applyProtection="1">
      <alignment horizontal="center" vertical="center"/>
      <protection/>
    </xf>
    <xf numFmtId="18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80" fontId="0" fillId="0" borderId="13" xfId="0" applyNumberFormat="1" applyFont="1" applyFill="1" applyBorder="1" applyAlignment="1" applyProtection="1">
      <alignment horizontal="left" vertical="center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180" fontId="0" fillId="0" borderId="13" xfId="0" applyNumberFormat="1" applyFont="1" applyFill="1" applyBorder="1" applyAlignment="1">
      <alignment horizontal="center" vertical="center" wrapText="1"/>
    </xf>
    <xf numFmtId="180" fontId="9" fillId="0" borderId="13" xfId="0" applyNumberFormat="1" applyFont="1" applyFill="1" applyBorder="1" applyAlignment="1">
      <alignment horizontal="left" vertical="center"/>
    </xf>
    <xf numFmtId="180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80" fontId="0" fillId="0" borderId="13" xfId="0" applyNumberFormat="1" applyFont="1" applyFill="1" applyBorder="1" applyAlignment="1">
      <alignment horizontal="left" vertical="center"/>
    </xf>
    <xf numFmtId="180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 applyProtection="1">
      <alignment horizontal="left" vertical="center"/>
      <protection/>
    </xf>
    <xf numFmtId="180" fontId="0" fillId="0" borderId="13" xfId="0" applyNumberFormat="1" applyFont="1" applyBorder="1" applyAlignment="1">
      <alignment horizontal="left"/>
    </xf>
    <xf numFmtId="0" fontId="0" fillId="0" borderId="13" xfId="0" applyFont="1" applyFill="1" applyBorder="1" applyAlignment="1" applyProtection="1">
      <alignment vertical="center"/>
      <protection/>
    </xf>
    <xf numFmtId="180" fontId="0" fillId="0" borderId="13" xfId="0" applyNumberFormat="1" applyFont="1" applyFill="1" applyBorder="1" applyAlignment="1">
      <alignment horizontal="left"/>
    </xf>
    <xf numFmtId="180" fontId="0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 applyProtection="1">
      <alignment horizontal="left" vertical="center"/>
      <protection locked="0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4" fillId="0" borderId="13" xfId="0" applyNumberFormat="1" applyFont="1" applyBorder="1" applyAlignment="1">
      <alignment horizontal="center" vertical="center"/>
    </xf>
    <xf numFmtId="0" fontId="15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Alignment="1">
      <alignment vertical="center"/>
    </xf>
    <xf numFmtId="49" fontId="17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5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5" xfId="63"/>
    <cellStyle name="常规 8" xfId="64"/>
    <cellStyle name="常规 9" xfId="65"/>
    <cellStyle name="常规 3 2" xfId="66"/>
    <cellStyle name="常规 2 3" xfId="67"/>
    <cellStyle name="常规 2" xfId="68"/>
    <cellStyle name="常规 2 4" xfId="69"/>
    <cellStyle name="常规 3" xfId="70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showGridLines="0" showZeros="0" zoomScaleSheetLayoutView="100" workbookViewId="0" topLeftCell="A1">
      <selection activeCell="A6" sqref="A6"/>
    </sheetView>
  </sheetViews>
  <sheetFormatPr defaultColWidth="9.16015625" defaultRowHeight="11.25"/>
  <cols>
    <col min="1" max="1" width="163" style="0" customWidth="1"/>
    <col min="2" max="177" width="9.16015625" style="0" customWidth="1"/>
  </cols>
  <sheetData>
    <row r="1" ht="18.75" customHeight="1">
      <c r="A1" t="s">
        <v>0</v>
      </c>
    </row>
    <row r="2" spans="1:4" ht="93" customHeight="1">
      <c r="A2" s="216" t="s">
        <v>1</v>
      </c>
      <c r="B2" s="217"/>
      <c r="C2" s="217"/>
      <c r="D2" s="217"/>
    </row>
    <row r="3" ht="93.75" customHeight="1">
      <c r="A3" s="218"/>
    </row>
    <row r="4" ht="81.75" customHeight="1">
      <c r="A4" s="219" t="s">
        <v>2</v>
      </c>
    </row>
    <row r="5" ht="40.5" customHeight="1">
      <c r="A5" s="219" t="s">
        <v>3</v>
      </c>
    </row>
    <row r="6" ht="36.75" customHeight="1">
      <c r="A6" s="219" t="s">
        <v>4</v>
      </c>
    </row>
    <row r="7" ht="12.75" customHeight="1">
      <c r="A7" s="220"/>
    </row>
    <row r="8" ht="12.75" customHeight="1">
      <c r="A8" s="220"/>
    </row>
    <row r="9" ht="12.75" customHeight="1">
      <c r="A9" s="220"/>
    </row>
    <row r="10" ht="12.75" customHeight="1">
      <c r="A10" s="220"/>
    </row>
    <row r="11" ht="12.75" customHeight="1">
      <c r="A11" s="220"/>
    </row>
    <row r="12" ht="12.75" customHeight="1">
      <c r="A12" s="220"/>
    </row>
    <row r="13" ht="12.75" customHeight="1">
      <c r="A13" s="220"/>
    </row>
  </sheetData>
  <sheetProtection/>
  <printOptions horizontalCentered="1" verticalCentered="1"/>
  <pageMargins left="0.75" right="0.75" top="0.789583333333333" bottom="1" header="0" footer="0"/>
  <pageSetup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zoomScale="85" zoomScaleNormal="85" zoomScaleSheetLayoutView="100" workbookViewId="0" topLeftCell="A1">
      <selection activeCell="E12" sqref="E12"/>
    </sheetView>
  </sheetViews>
  <sheetFormatPr defaultColWidth="9.16015625" defaultRowHeight="12.75" customHeight="1"/>
  <cols>
    <col min="1" max="1" width="19" style="0" customWidth="1"/>
    <col min="2" max="2" width="30.33203125" style="0" customWidth="1"/>
    <col min="3" max="3" width="8.66015625" style="0" customWidth="1"/>
    <col min="4" max="4" width="24.83203125" style="0" customWidth="1"/>
    <col min="5" max="7" width="21.33203125" style="0" customWidth="1"/>
    <col min="8" max="8" width="13" style="0" customWidth="1"/>
  </cols>
  <sheetData>
    <row r="1" s="96" customFormat="1" ht="30" customHeight="1">
      <c r="A1" s="97" t="s">
        <v>25</v>
      </c>
    </row>
    <row r="2" spans="1:8" s="96" customFormat="1" ht="28.5" customHeight="1">
      <c r="A2" s="77" t="s">
        <v>276</v>
      </c>
      <c r="B2" s="77"/>
      <c r="C2" s="77"/>
      <c r="D2" s="77"/>
      <c r="E2" s="77"/>
      <c r="F2" s="77"/>
      <c r="G2" s="77"/>
      <c r="H2" s="77"/>
    </row>
    <row r="3" s="96" customFormat="1" ht="22.5" customHeight="1">
      <c r="H3" s="102" t="s">
        <v>45</v>
      </c>
    </row>
    <row r="4" spans="1:8" s="75" customFormat="1" ht="33.75" customHeight="1">
      <c r="A4" s="100" t="s">
        <v>197</v>
      </c>
      <c r="B4" s="100" t="s">
        <v>198</v>
      </c>
      <c r="C4" s="100" t="s">
        <v>199</v>
      </c>
      <c r="D4" s="100" t="s">
        <v>200</v>
      </c>
      <c r="E4" s="100" t="s">
        <v>131</v>
      </c>
      <c r="F4" s="100" t="s">
        <v>152</v>
      </c>
      <c r="G4" s="100" t="s">
        <v>153</v>
      </c>
      <c r="H4" s="100" t="s">
        <v>155</v>
      </c>
    </row>
    <row r="5" spans="1:8" ht="15.75" customHeight="1">
      <c r="A5" s="86" t="s">
        <v>156</v>
      </c>
      <c r="B5" s="86" t="s">
        <v>131</v>
      </c>
      <c r="C5" s="86" t="s">
        <v>156</v>
      </c>
      <c r="D5" s="86" t="s">
        <v>156</v>
      </c>
      <c r="E5" s="87">
        <v>4973671</v>
      </c>
      <c r="F5" s="87">
        <v>4360568</v>
      </c>
      <c r="G5" s="87">
        <v>613103</v>
      </c>
      <c r="H5" s="86" t="s">
        <v>156</v>
      </c>
    </row>
    <row r="6" spans="1:8" ht="12.75" customHeight="1">
      <c r="A6" s="86" t="s">
        <v>201</v>
      </c>
      <c r="B6" s="86" t="s">
        <v>202</v>
      </c>
      <c r="C6" s="86" t="s">
        <v>156</v>
      </c>
      <c r="D6" s="86" t="s">
        <v>156</v>
      </c>
      <c r="E6" s="87">
        <v>3850778</v>
      </c>
      <c r="F6" s="87">
        <v>3850778</v>
      </c>
      <c r="G6" s="87">
        <v>0</v>
      </c>
      <c r="H6" s="86" t="s">
        <v>156</v>
      </c>
    </row>
    <row r="7" spans="1:8" ht="12.75" customHeight="1">
      <c r="A7" s="86" t="s">
        <v>203</v>
      </c>
      <c r="B7" s="86" t="s">
        <v>204</v>
      </c>
      <c r="C7" s="86" t="s">
        <v>205</v>
      </c>
      <c r="D7" s="86" t="s">
        <v>206</v>
      </c>
      <c r="E7" s="87">
        <v>2492728</v>
      </c>
      <c r="F7" s="87">
        <v>2492728</v>
      </c>
      <c r="G7" s="87">
        <v>0</v>
      </c>
      <c r="H7" s="86" t="s">
        <v>207</v>
      </c>
    </row>
    <row r="8" spans="1:8" ht="12.75" customHeight="1">
      <c r="A8" s="86" t="s">
        <v>208</v>
      </c>
      <c r="B8" s="86" t="s">
        <v>209</v>
      </c>
      <c r="C8" s="86" t="s">
        <v>205</v>
      </c>
      <c r="D8" s="86" t="s">
        <v>206</v>
      </c>
      <c r="E8" s="87">
        <v>109820</v>
      </c>
      <c r="F8" s="87">
        <v>109820</v>
      </c>
      <c r="G8" s="87">
        <v>0</v>
      </c>
      <c r="H8" s="86" t="s">
        <v>207</v>
      </c>
    </row>
    <row r="9" spans="1:8" ht="12.75" customHeight="1">
      <c r="A9" s="86" t="s">
        <v>210</v>
      </c>
      <c r="B9" s="86" t="s">
        <v>211</v>
      </c>
      <c r="C9" s="86" t="s">
        <v>205</v>
      </c>
      <c r="D9" s="86" t="s">
        <v>206</v>
      </c>
      <c r="E9" s="87">
        <v>90579</v>
      </c>
      <c r="F9" s="87">
        <v>90579</v>
      </c>
      <c r="G9" s="87">
        <v>0</v>
      </c>
      <c r="H9" s="86" t="s">
        <v>207</v>
      </c>
    </row>
    <row r="10" spans="1:8" ht="12.75" customHeight="1">
      <c r="A10" s="86" t="s">
        <v>212</v>
      </c>
      <c r="B10" s="86" t="s">
        <v>213</v>
      </c>
      <c r="C10" s="86" t="s">
        <v>214</v>
      </c>
      <c r="D10" s="86" t="s">
        <v>215</v>
      </c>
      <c r="E10" s="87">
        <v>371121</v>
      </c>
      <c r="F10" s="87">
        <v>371121</v>
      </c>
      <c r="G10" s="87">
        <v>0</v>
      </c>
      <c r="H10" s="86" t="s">
        <v>207</v>
      </c>
    </row>
    <row r="11" spans="1:8" ht="12.75" customHeight="1">
      <c r="A11" s="86" t="s">
        <v>216</v>
      </c>
      <c r="B11" s="86" t="s">
        <v>217</v>
      </c>
      <c r="C11" s="86" t="s">
        <v>214</v>
      </c>
      <c r="D11" s="86" t="s">
        <v>215</v>
      </c>
      <c r="E11" s="87">
        <v>185561</v>
      </c>
      <c r="F11" s="87">
        <v>185561</v>
      </c>
      <c r="G11" s="87">
        <v>0</v>
      </c>
      <c r="H11" s="86" t="s">
        <v>207</v>
      </c>
    </row>
    <row r="12" spans="1:8" ht="12.75" customHeight="1">
      <c r="A12" s="86" t="s">
        <v>218</v>
      </c>
      <c r="B12" s="86" t="s">
        <v>219</v>
      </c>
      <c r="C12" s="86" t="s">
        <v>214</v>
      </c>
      <c r="D12" s="86" t="s">
        <v>215</v>
      </c>
      <c r="E12" s="87">
        <v>190200</v>
      </c>
      <c r="F12" s="87">
        <v>190200</v>
      </c>
      <c r="G12" s="87">
        <v>0</v>
      </c>
      <c r="H12" s="86" t="s">
        <v>207</v>
      </c>
    </row>
    <row r="13" spans="1:8" ht="12.75" customHeight="1">
      <c r="A13" s="86" t="s">
        <v>220</v>
      </c>
      <c r="B13" s="86" t="s">
        <v>221</v>
      </c>
      <c r="C13" s="86" t="s">
        <v>214</v>
      </c>
      <c r="D13" s="86" t="s">
        <v>215</v>
      </c>
      <c r="E13" s="87">
        <v>11401</v>
      </c>
      <c r="F13" s="87">
        <v>11401</v>
      </c>
      <c r="G13" s="87">
        <v>0</v>
      </c>
      <c r="H13" s="86" t="s">
        <v>207</v>
      </c>
    </row>
    <row r="14" spans="1:8" ht="12.75" customHeight="1">
      <c r="A14" s="86" t="s">
        <v>222</v>
      </c>
      <c r="B14" s="86" t="s">
        <v>196</v>
      </c>
      <c r="C14" s="86" t="s">
        <v>223</v>
      </c>
      <c r="D14" s="86" t="s">
        <v>196</v>
      </c>
      <c r="E14" s="87">
        <v>278341</v>
      </c>
      <c r="F14" s="87">
        <v>278341</v>
      </c>
      <c r="G14" s="87">
        <v>0</v>
      </c>
      <c r="H14" s="86" t="s">
        <v>207</v>
      </c>
    </row>
    <row r="15" spans="1:8" ht="12.75" customHeight="1">
      <c r="A15" s="86" t="s">
        <v>224</v>
      </c>
      <c r="B15" s="86" t="s">
        <v>225</v>
      </c>
      <c r="C15" s="86" t="s">
        <v>226</v>
      </c>
      <c r="D15" s="86" t="s">
        <v>225</v>
      </c>
      <c r="E15" s="87">
        <v>121027</v>
      </c>
      <c r="F15" s="87">
        <v>121027</v>
      </c>
      <c r="G15" s="87">
        <v>0</v>
      </c>
      <c r="H15" s="86" t="s">
        <v>207</v>
      </c>
    </row>
    <row r="16" spans="1:8" ht="12.75" customHeight="1">
      <c r="A16" s="86" t="s">
        <v>227</v>
      </c>
      <c r="B16" s="86" t="s">
        <v>228</v>
      </c>
      <c r="C16" s="86" t="s">
        <v>156</v>
      </c>
      <c r="D16" s="86" t="s">
        <v>156</v>
      </c>
      <c r="E16" s="87">
        <v>613103</v>
      </c>
      <c r="F16" s="87">
        <v>0</v>
      </c>
      <c r="G16" s="87">
        <v>613103</v>
      </c>
      <c r="H16" s="86" t="s">
        <v>156</v>
      </c>
    </row>
    <row r="17" spans="1:8" ht="12.75" customHeight="1">
      <c r="A17" s="86" t="s">
        <v>229</v>
      </c>
      <c r="B17" s="86" t="s">
        <v>230</v>
      </c>
      <c r="C17" s="86" t="s">
        <v>231</v>
      </c>
      <c r="D17" s="86" t="s">
        <v>232</v>
      </c>
      <c r="E17" s="87">
        <v>309300</v>
      </c>
      <c r="F17" s="87">
        <v>0</v>
      </c>
      <c r="G17" s="87">
        <v>309300</v>
      </c>
      <c r="H17" s="86" t="s">
        <v>207</v>
      </c>
    </row>
    <row r="18" spans="1:8" ht="12.75" customHeight="1">
      <c r="A18" s="86" t="s">
        <v>277</v>
      </c>
      <c r="B18" s="86" t="s">
        <v>278</v>
      </c>
      <c r="C18" s="86" t="s">
        <v>279</v>
      </c>
      <c r="D18" s="86" t="s">
        <v>278</v>
      </c>
      <c r="E18" s="87">
        <v>0</v>
      </c>
      <c r="F18" s="87">
        <v>0</v>
      </c>
      <c r="G18" s="87">
        <v>0</v>
      </c>
      <c r="H18" s="86" t="s">
        <v>207</v>
      </c>
    </row>
    <row r="19" spans="1:8" ht="12.75" customHeight="1">
      <c r="A19" s="86" t="s">
        <v>233</v>
      </c>
      <c r="B19" s="86" t="s">
        <v>234</v>
      </c>
      <c r="C19" s="86" t="s">
        <v>235</v>
      </c>
      <c r="D19" s="86" t="s">
        <v>234</v>
      </c>
      <c r="E19" s="87">
        <v>43000</v>
      </c>
      <c r="F19" s="87">
        <v>0</v>
      </c>
      <c r="G19" s="87">
        <v>43000</v>
      </c>
      <c r="H19" s="86" t="s">
        <v>207</v>
      </c>
    </row>
    <row r="20" spans="1:8" ht="12.75" customHeight="1">
      <c r="A20" s="86" t="s">
        <v>236</v>
      </c>
      <c r="B20" s="86" t="s">
        <v>237</v>
      </c>
      <c r="C20" s="86" t="s">
        <v>231</v>
      </c>
      <c r="D20" s="86" t="s">
        <v>232</v>
      </c>
      <c r="E20" s="87">
        <v>44579</v>
      </c>
      <c r="F20" s="87">
        <v>0</v>
      </c>
      <c r="G20" s="87">
        <v>44579</v>
      </c>
      <c r="H20" s="86" t="s">
        <v>207</v>
      </c>
    </row>
    <row r="21" spans="1:8" ht="12.75" customHeight="1">
      <c r="A21" s="86" t="s">
        <v>238</v>
      </c>
      <c r="B21" s="86" t="s">
        <v>239</v>
      </c>
      <c r="C21" s="86" t="s">
        <v>231</v>
      </c>
      <c r="D21" s="86" t="s">
        <v>232</v>
      </c>
      <c r="E21" s="87">
        <v>1224</v>
      </c>
      <c r="F21" s="87">
        <v>0</v>
      </c>
      <c r="G21" s="87">
        <v>1224</v>
      </c>
      <c r="H21" s="86" t="s">
        <v>207</v>
      </c>
    </row>
    <row r="22" spans="1:8" ht="12.75" customHeight="1">
      <c r="A22" s="86" t="s">
        <v>240</v>
      </c>
      <c r="B22" s="86" t="s">
        <v>241</v>
      </c>
      <c r="C22" s="86" t="s">
        <v>242</v>
      </c>
      <c r="D22" s="86" t="s">
        <v>241</v>
      </c>
      <c r="E22" s="87">
        <v>80000</v>
      </c>
      <c r="F22" s="87">
        <v>0</v>
      </c>
      <c r="G22" s="87">
        <v>80000</v>
      </c>
      <c r="H22" s="86" t="s">
        <v>207</v>
      </c>
    </row>
    <row r="23" spans="1:8" ht="12.75" customHeight="1">
      <c r="A23" s="86" t="s">
        <v>243</v>
      </c>
      <c r="B23" s="86" t="s">
        <v>244</v>
      </c>
      <c r="C23" s="86" t="s">
        <v>231</v>
      </c>
      <c r="D23" s="86" t="s">
        <v>232</v>
      </c>
      <c r="E23" s="87">
        <v>135000</v>
      </c>
      <c r="F23" s="87">
        <v>0</v>
      </c>
      <c r="G23" s="87">
        <v>135000</v>
      </c>
      <c r="H23" s="86" t="s">
        <v>207</v>
      </c>
    </row>
    <row r="24" spans="1:8" ht="12.75" customHeight="1">
      <c r="A24" s="86" t="s">
        <v>245</v>
      </c>
      <c r="B24" s="86" t="s">
        <v>246</v>
      </c>
      <c r="C24" s="86" t="s">
        <v>156</v>
      </c>
      <c r="D24" s="86" t="s">
        <v>156</v>
      </c>
      <c r="E24" s="87">
        <v>509790</v>
      </c>
      <c r="F24" s="87">
        <v>509790</v>
      </c>
      <c r="G24" s="87">
        <v>0</v>
      </c>
      <c r="H24" s="86" t="s">
        <v>156</v>
      </c>
    </row>
    <row r="25" spans="1:8" ht="12.75" customHeight="1">
      <c r="A25" s="86" t="s">
        <v>247</v>
      </c>
      <c r="B25" s="86" t="s">
        <v>248</v>
      </c>
      <c r="C25" s="86" t="s">
        <v>249</v>
      </c>
      <c r="D25" s="86" t="s">
        <v>250</v>
      </c>
      <c r="E25" s="87">
        <v>509790</v>
      </c>
      <c r="F25" s="87">
        <v>509790</v>
      </c>
      <c r="G25" s="87">
        <v>0</v>
      </c>
      <c r="H25" s="86" t="s">
        <v>207</v>
      </c>
    </row>
    <row r="26" spans="1:8" ht="12.75" customHeight="1">
      <c r="A26" s="86" t="s">
        <v>251</v>
      </c>
      <c r="B26" s="86" t="s">
        <v>252</v>
      </c>
      <c r="C26" s="86" t="s">
        <v>156</v>
      </c>
      <c r="D26" s="86" t="s">
        <v>156</v>
      </c>
      <c r="E26" s="87">
        <v>0</v>
      </c>
      <c r="F26" s="87">
        <v>0</v>
      </c>
      <c r="G26" s="87">
        <v>0</v>
      </c>
      <c r="H26" s="86" t="s">
        <v>156</v>
      </c>
    </row>
    <row r="27" spans="1:8" ht="12.75" customHeight="1">
      <c r="A27" s="86" t="s">
        <v>253</v>
      </c>
      <c r="B27" s="86" t="s">
        <v>254</v>
      </c>
      <c r="C27" s="86" t="s">
        <v>255</v>
      </c>
      <c r="D27" s="86" t="s">
        <v>254</v>
      </c>
      <c r="E27" s="87">
        <v>0</v>
      </c>
      <c r="F27" s="87">
        <v>0</v>
      </c>
      <c r="G27" s="87">
        <v>0</v>
      </c>
      <c r="H27" s="86" t="s">
        <v>207</v>
      </c>
    </row>
    <row r="28" spans="1:8" ht="12.75" customHeight="1">
      <c r="A28" s="86" t="s">
        <v>256</v>
      </c>
      <c r="B28" s="86" t="s">
        <v>257</v>
      </c>
      <c r="C28" s="86" t="s">
        <v>258</v>
      </c>
      <c r="D28" s="86" t="s">
        <v>259</v>
      </c>
      <c r="E28" s="87">
        <v>0</v>
      </c>
      <c r="F28" s="87">
        <v>0</v>
      </c>
      <c r="G28" s="87">
        <v>0</v>
      </c>
      <c r="H28" s="86" t="s">
        <v>207</v>
      </c>
    </row>
  </sheetData>
  <sheetProtection/>
  <mergeCells count="1">
    <mergeCell ref="A2:H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showZeros="0" zoomScale="85" zoomScaleNormal="85" zoomScaleSheetLayoutView="100" workbookViewId="0" topLeftCell="A1">
      <selection activeCell="D12" sqref="D12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42.66015625" style="0" customWidth="1"/>
    <col min="6" max="6" width="26" style="0" customWidth="1"/>
    <col min="7" max="7" width="39.66015625" style="0" customWidth="1"/>
    <col min="8" max="8" width="24.16015625" style="0" customWidth="1"/>
  </cols>
  <sheetData>
    <row r="1" spans="1:8" ht="22.5" customHeight="1">
      <c r="A1" s="105" t="s">
        <v>27</v>
      </c>
      <c r="B1" s="106"/>
      <c r="C1" s="106"/>
      <c r="D1" s="106"/>
      <c r="E1" s="106"/>
      <c r="F1" s="106"/>
      <c r="G1" s="106"/>
      <c r="H1" s="107"/>
    </row>
    <row r="2" spans="1:8" ht="22.5" customHeight="1">
      <c r="A2" s="108" t="s">
        <v>28</v>
      </c>
      <c r="B2" s="108"/>
      <c r="C2" s="108"/>
      <c r="D2" s="108"/>
      <c r="E2" s="108"/>
      <c r="F2" s="108"/>
      <c r="G2" s="108"/>
      <c r="H2" s="108"/>
    </row>
    <row r="3" spans="1:8" ht="22.5" customHeight="1">
      <c r="A3" s="109"/>
      <c r="B3" s="109"/>
      <c r="C3" s="110"/>
      <c r="D3" s="110"/>
      <c r="E3" s="111"/>
      <c r="F3" s="111"/>
      <c r="G3" s="111"/>
      <c r="H3" s="112" t="s">
        <v>45</v>
      </c>
    </row>
    <row r="4" spans="1:8" ht="22.5" customHeight="1">
      <c r="A4" s="78" t="s">
        <v>46</v>
      </c>
      <c r="B4" s="78"/>
      <c r="C4" s="78" t="s">
        <v>47</v>
      </c>
      <c r="D4" s="78"/>
      <c r="E4" s="78"/>
      <c r="F4" s="78"/>
      <c r="G4" s="78"/>
      <c r="H4" s="78"/>
    </row>
    <row r="5" spans="1:8" ht="22.5" customHeight="1">
      <c r="A5" s="78" t="s">
        <v>48</v>
      </c>
      <c r="B5" s="78" t="s">
        <v>49</v>
      </c>
      <c r="C5" s="78" t="s">
        <v>50</v>
      </c>
      <c r="D5" s="113" t="s">
        <v>49</v>
      </c>
      <c r="E5" s="78" t="s">
        <v>51</v>
      </c>
      <c r="F5" s="78" t="s">
        <v>49</v>
      </c>
      <c r="G5" s="78" t="s">
        <v>52</v>
      </c>
      <c r="H5" s="78" t="s">
        <v>49</v>
      </c>
    </row>
    <row r="6" spans="1:8" ht="22.5" customHeight="1">
      <c r="A6" s="114" t="s">
        <v>280</v>
      </c>
      <c r="B6" s="115"/>
      <c r="C6" s="116" t="s">
        <v>281</v>
      </c>
      <c r="D6" s="117"/>
      <c r="E6" s="118" t="s">
        <v>282</v>
      </c>
      <c r="F6" s="118"/>
      <c r="G6" s="119" t="s">
        <v>283</v>
      </c>
      <c r="H6" s="117"/>
    </row>
    <row r="7" spans="1:8" ht="22.5" customHeight="1">
      <c r="A7" s="120"/>
      <c r="B7" s="115"/>
      <c r="C7" s="116" t="s">
        <v>284</v>
      </c>
      <c r="D7" s="117"/>
      <c r="E7" s="119" t="s">
        <v>285</v>
      </c>
      <c r="F7" s="119"/>
      <c r="G7" s="119" t="s">
        <v>286</v>
      </c>
      <c r="H7" s="117"/>
    </row>
    <row r="8" spans="1:10" ht="22.5" customHeight="1">
      <c r="A8" s="120"/>
      <c r="B8" s="115"/>
      <c r="C8" s="116" t="s">
        <v>287</v>
      </c>
      <c r="D8" s="117"/>
      <c r="E8" s="119" t="s">
        <v>288</v>
      </c>
      <c r="F8" s="119"/>
      <c r="G8" s="119" t="s">
        <v>289</v>
      </c>
      <c r="H8" s="117"/>
      <c r="J8" s="76"/>
    </row>
    <row r="9" spans="1:8" ht="22.5" customHeight="1">
      <c r="A9" s="114"/>
      <c r="B9" s="115"/>
      <c r="C9" s="116" t="s">
        <v>290</v>
      </c>
      <c r="D9" s="117"/>
      <c r="E9" s="119" t="s">
        <v>291</v>
      </c>
      <c r="F9" s="119"/>
      <c r="G9" s="119" t="s">
        <v>292</v>
      </c>
      <c r="H9" s="117"/>
    </row>
    <row r="10" spans="1:9" ht="22.5" customHeight="1">
      <c r="A10" s="114"/>
      <c r="B10" s="115"/>
      <c r="C10" s="116" t="s">
        <v>293</v>
      </c>
      <c r="D10" s="117"/>
      <c r="E10" s="119" t="s">
        <v>294</v>
      </c>
      <c r="F10" s="119"/>
      <c r="G10" s="119" t="s">
        <v>295</v>
      </c>
      <c r="H10" s="117"/>
      <c r="I10" s="76"/>
    </row>
    <row r="11" spans="1:9" ht="22.5" customHeight="1">
      <c r="A11" s="120"/>
      <c r="B11" s="115"/>
      <c r="C11" s="116" t="s">
        <v>296</v>
      </c>
      <c r="D11" s="117"/>
      <c r="E11" s="119" t="s">
        <v>297</v>
      </c>
      <c r="F11" s="119"/>
      <c r="G11" s="119" t="s">
        <v>298</v>
      </c>
      <c r="H11" s="117"/>
      <c r="I11" s="76"/>
    </row>
    <row r="12" spans="1:9" ht="22.5" customHeight="1">
      <c r="A12" s="120"/>
      <c r="B12" s="115"/>
      <c r="C12" s="116" t="s">
        <v>299</v>
      </c>
      <c r="D12" s="117"/>
      <c r="E12" s="119" t="s">
        <v>285</v>
      </c>
      <c r="F12" s="119"/>
      <c r="G12" s="119" t="s">
        <v>300</v>
      </c>
      <c r="H12" s="117"/>
      <c r="I12" s="76"/>
    </row>
    <row r="13" spans="1:9" ht="22.5" customHeight="1">
      <c r="A13" s="121"/>
      <c r="B13" s="115"/>
      <c r="C13" s="116" t="s">
        <v>301</v>
      </c>
      <c r="D13" s="117"/>
      <c r="E13" s="119" t="s">
        <v>288</v>
      </c>
      <c r="F13" s="119"/>
      <c r="G13" s="119" t="s">
        <v>302</v>
      </c>
      <c r="H13" s="117"/>
      <c r="I13" s="76"/>
    </row>
    <row r="14" spans="1:8" ht="22.5" customHeight="1">
      <c r="A14" s="121"/>
      <c r="B14" s="115"/>
      <c r="C14" s="116" t="s">
        <v>303</v>
      </c>
      <c r="D14" s="117"/>
      <c r="E14" s="119" t="s">
        <v>291</v>
      </c>
      <c r="F14" s="119"/>
      <c r="G14" s="119" t="s">
        <v>304</v>
      </c>
      <c r="H14" s="117"/>
    </row>
    <row r="15" spans="1:8" ht="22.5" customHeight="1">
      <c r="A15" s="121"/>
      <c r="B15" s="115"/>
      <c r="C15" s="116" t="s">
        <v>305</v>
      </c>
      <c r="D15" s="117"/>
      <c r="E15" s="119" t="s">
        <v>306</v>
      </c>
      <c r="F15" s="119"/>
      <c r="G15" s="119" t="s">
        <v>305</v>
      </c>
      <c r="H15" s="117"/>
    </row>
    <row r="16" spans="1:10" ht="22.5" customHeight="1">
      <c r="A16" s="88"/>
      <c r="B16" s="122"/>
      <c r="C16" s="116"/>
      <c r="D16" s="117"/>
      <c r="E16" s="119" t="s">
        <v>307</v>
      </c>
      <c r="F16" s="119"/>
      <c r="G16" s="119"/>
      <c r="H16" s="117"/>
      <c r="J16" s="76"/>
    </row>
    <row r="17" spans="1:8" ht="22.5" customHeight="1">
      <c r="A17" s="89"/>
      <c r="B17" s="122"/>
      <c r="C17" s="116"/>
      <c r="D17" s="117"/>
      <c r="E17" s="119" t="s">
        <v>308</v>
      </c>
      <c r="F17" s="119"/>
      <c r="G17" s="119"/>
      <c r="H17" s="117"/>
    </row>
    <row r="18" spans="1:8" ht="22.5" customHeight="1">
      <c r="A18" s="89"/>
      <c r="B18" s="122"/>
      <c r="C18" s="116"/>
      <c r="D18" s="117"/>
      <c r="E18" s="119" t="s">
        <v>309</v>
      </c>
      <c r="F18" s="119"/>
      <c r="G18" s="119"/>
      <c r="H18" s="117"/>
    </row>
    <row r="19" spans="1:8" ht="22.5" customHeight="1">
      <c r="A19" s="121"/>
      <c r="B19" s="122"/>
      <c r="C19" s="116"/>
      <c r="D19" s="117"/>
      <c r="E19" s="119" t="s">
        <v>310</v>
      </c>
      <c r="F19" s="119"/>
      <c r="G19" s="119"/>
      <c r="H19" s="117"/>
    </row>
    <row r="20" spans="1:8" ht="22.5" customHeight="1">
      <c r="A20" s="121"/>
      <c r="B20" s="115"/>
      <c r="C20" s="116"/>
      <c r="D20" s="117"/>
      <c r="E20" s="119" t="s">
        <v>311</v>
      </c>
      <c r="F20" s="119"/>
      <c r="G20" s="119"/>
      <c r="H20" s="117"/>
    </row>
    <row r="21" spans="1:8" ht="22.5" customHeight="1">
      <c r="A21" s="88"/>
      <c r="B21" s="115"/>
      <c r="C21" s="89"/>
      <c r="D21" s="117"/>
      <c r="E21" s="119" t="s">
        <v>312</v>
      </c>
      <c r="F21" s="119"/>
      <c r="G21" s="119"/>
      <c r="H21" s="117"/>
    </row>
    <row r="22" spans="1:8" ht="18" customHeight="1">
      <c r="A22" s="89"/>
      <c r="B22" s="115"/>
      <c r="C22" s="89"/>
      <c r="D22" s="117"/>
      <c r="E22" s="123" t="s">
        <v>313</v>
      </c>
      <c r="F22" s="123"/>
      <c r="G22" s="123"/>
      <c r="H22" s="117"/>
    </row>
    <row r="23" spans="1:8" ht="19.5" customHeight="1">
      <c r="A23" s="89"/>
      <c r="B23" s="115"/>
      <c r="C23" s="89"/>
      <c r="D23" s="117"/>
      <c r="E23" s="123" t="s">
        <v>314</v>
      </c>
      <c r="F23" s="123"/>
      <c r="G23" s="123"/>
      <c r="H23" s="117"/>
    </row>
    <row r="24" spans="1:8" ht="21.75" customHeight="1">
      <c r="A24" s="89"/>
      <c r="B24" s="115"/>
      <c r="C24" s="116"/>
      <c r="D24" s="124"/>
      <c r="E24" s="123" t="s">
        <v>315</v>
      </c>
      <c r="F24" s="123"/>
      <c r="G24" s="123"/>
      <c r="H24" s="117"/>
    </row>
    <row r="25" spans="1:8" ht="21.75" customHeight="1">
      <c r="A25" s="89"/>
      <c r="B25" s="115"/>
      <c r="C25" s="116"/>
      <c r="D25" s="124"/>
      <c r="E25" s="123"/>
      <c r="F25" s="123"/>
      <c r="G25" s="123"/>
      <c r="H25" s="117"/>
    </row>
    <row r="26" spans="1:8" ht="18" customHeight="1">
      <c r="A26" s="113" t="s">
        <v>117</v>
      </c>
      <c r="B26" s="122">
        <f>SUM(B6,B9,B10,B12,B13,B14,B15)</f>
        <v>0</v>
      </c>
      <c r="C26" s="113" t="s">
        <v>118</v>
      </c>
      <c r="D26" s="124">
        <f>SUM(D6:D20)</f>
        <v>0</v>
      </c>
      <c r="E26" s="113" t="s">
        <v>118</v>
      </c>
      <c r="F26" s="113"/>
      <c r="G26" s="113" t="s">
        <v>118</v>
      </c>
      <c r="H26" s="125">
        <f>SUM(H6,H11,H21,H22,H23)</f>
        <v>0</v>
      </c>
    </row>
    <row r="27" spans="2:8" ht="12.75" customHeight="1">
      <c r="B27" s="76"/>
      <c r="D27" s="76"/>
      <c r="H27" s="76"/>
    </row>
    <row r="28" spans="2:8" ht="12.75" customHeight="1">
      <c r="B28" s="76"/>
      <c r="D28" s="76"/>
      <c r="H28" s="76"/>
    </row>
    <row r="29" spans="2:8" ht="12.75" customHeight="1">
      <c r="B29" s="76"/>
      <c r="D29" s="76"/>
      <c r="H29" s="76"/>
    </row>
    <row r="30" spans="2:8" ht="12.75" customHeight="1">
      <c r="B30" s="76"/>
      <c r="D30" s="76"/>
      <c r="H30" s="76"/>
    </row>
    <row r="31" spans="2:8" ht="12.75" customHeight="1">
      <c r="B31" s="76"/>
      <c r="D31" s="76"/>
      <c r="H31" s="76"/>
    </row>
    <row r="32" spans="2:8" ht="12.75" customHeight="1">
      <c r="B32" s="76"/>
      <c r="D32" s="76"/>
      <c r="H32" s="76"/>
    </row>
    <row r="33" spans="2:8" ht="12.75" customHeight="1">
      <c r="B33" s="76"/>
      <c r="D33" s="76"/>
      <c r="H33" s="76"/>
    </row>
    <row r="34" spans="2:8" ht="12.75" customHeight="1">
      <c r="B34" s="76"/>
      <c r="D34" s="76"/>
      <c r="H34" s="76"/>
    </row>
    <row r="35" spans="2:8" ht="12.75" customHeight="1">
      <c r="B35" s="76"/>
      <c r="D35" s="76"/>
      <c r="H35" s="76"/>
    </row>
    <row r="36" spans="2:8" ht="12.75" customHeight="1">
      <c r="B36" s="76"/>
      <c r="D36" s="76"/>
      <c r="H36" s="76"/>
    </row>
    <row r="37" spans="2:8" ht="12.75" customHeight="1">
      <c r="B37" s="76"/>
      <c r="D37" s="76"/>
      <c r="H37" s="76"/>
    </row>
    <row r="38" spans="2:8" ht="12.75" customHeight="1">
      <c r="B38" s="76"/>
      <c r="D38" s="76"/>
      <c r="H38" s="76"/>
    </row>
    <row r="39" spans="2:4" ht="12.75" customHeight="1">
      <c r="B39" s="76"/>
      <c r="D39" s="76"/>
    </row>
    <row r="40" spans="2:4" ht="12.75" customHeight="1">
      <c r="B40" s="76"/>
      <c r="D40" s="76"/>
    </row>
    <row r="41" spans="2:4" ht="12.75" customHeight="1">
      <c r="B41" s="76"/>
      <c r="D41" s="76"/>
    </row>
    <row r="42" ht="12.75" customHeight="1">
      <c r="B42" s="76"/>
    </row>
    <row r="43" ht="12.75" customHeight="1">
      <c r="B43" s="76"/>
    </row>
    <row r="44" ht="12.75" customHeight="1">
      <c r="B44" s="76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orientation="landscape" paperSize="9" scale="6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showGridLines="0" showZeros="0" tabSelected="1" zoomScale="85" zoomScaleNormal="85" zoomScaleSheetLayoutView="100" workbookViewId="0" topLeftCell="A1">
      <selection activeCell="G13" sqref="G13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17.83203125" style="0" customWidth="1"/>
    <col min="4" max="4" width="73.66015625" style="0" customWidth="1"/>
  </cols>
  <sheetData>
    <row r="1" s="96" customFormat="1" ht="30" customHeight="1">
      <c r="A1" s="97" t="s">
        <v>31</v>
      </c>
    </row>
    <row r="2" spans="1:4" s="96" customFormat="1" ht="28.5" customHeight="1">
      <c r="A2" s="98" t="s">
        <v>32</v>
      </c>
      <c r="B2" s="98"/>
      <c r="C2" s="98"/>
      <c r="D2" s="98"/>
    </row>
    <row r="3" s="96" customFormat="1" ht="22.5" customHeight="1">
      <c r="D3" s="102" t="s">
        <v>45</v>
      </c>
    </row>
    <row r="4" spans="1:4" s="75" customFormat="1" ht="22.5" customHeight="1">
      <c r="A4" s="100" t="s">
        <v>128</v>
      </c>
      <c r="B4" s="85" t="s">
        <v>316</v>
      </c>
      <c r="C4" s="100" t="s">
        <v>317</v>
      </c>
      <c r="D4" s="100" t="s">
        <v>318</v>
      </c>
    </row>
    <row r="5" spans="1:4" ht="30" customHeight="1">
      <c r="A5" s="86" t="s">
        <v>156</v>
      </c>
      <c r="B5" s="86" t="s">
        <v>131</v>
      </c>
      <c r="C5" s="103">
        <v>8235640</v>
      </c>
      <c r="D5" s="86" t="s">
        <v>156</v>
      </c>
    </row>
    <row r="6" spans="1:4" ht="30" customHeight="1">
      <c r="A6" s="86" t="s">
        <v>319</v>
      </c>
      <c r="B6" s="86" t="s">
        <v>142</v>
      </c>
      <c r="C6" s="103">
        <v>8235640</v>
      </c>
      <c r="D6" s="86" t="s">
        <v>156</v>
      </c>
    </row>
    <row r="7" spans="1:4" ht="30" customHeight="1">
      <c r="A7" s="86" t="s">
        <v>141</v>
      </c>
      <c r="B7" s="86" t="s">
        <v>142</v>
      </c>
      <c r="C7" s="103">
        <v>8235640</v>
      </c>
      <c r="D7" s="86" t="s">
        <v>156</v>
      </c>
    </row>
    <row r="8" spans="1:4" ht="30" customHeight="1">
      <c r="A8" s="86" t="s">
        <v>320</v>
      </c>
      <c r="B8" s="86" t="s">
        <v>321</v>
      </c>
      <c r="C8" s="103">
        <v>3265640</v>
      </c>
      <c r="D8" s="86" t="s">
        <v>156</v>
      </c>
    </row>
    <row r="9" spans="1:4" ht="30" customHeight="1">
      <c r="A9" s="86" t="s">
        <v>322</v>
      </c>
      <c r="B9" s="86" t="s">
        <v>323</v>
      </c>
      <c r="C9" s="103">
        <v>1000000</v>
      </c>
      <c r="D9" s="86" t="s">
        <v>324</v>
      </c>
    </row>
    <row r="10" spans="1:4" ht="30" customHeight="1">
      <c r="A10" s="86" t="s">
        <v>322</v>
      </c>
      <c r="B10" s="86" t="s">
        <v>325</v>
      </c>
      <c r="C10" s="103">
        <v>185640</v>
      </c>
      <c r="D10" s="86" t="s">
        <v>326</v>
      </c>
    </row>
    <row r="11" spans="1:4" ht="30" customHeight="1">
      <c r="A11" s="86" t="s">
        <v>322</v>
      </c>
      <c r="B11" s="86" t="s">
        <v>327</v>
      </c>
      <c r="C11" s="103">
        <v>2080000</v>
      </c>
      <c r="D11" s="86" t="s">
        <v>326</v>
      </c>
    </row>
    <row r="12" spans="1:4" ht="30" customHeight="1">
      <c r="A12" s="86" t="s">
        <v>320</v>
      </c>
      <c r="B12" s="104" t="s">
        <v>328</v>
      </c>
      <c r="C12" s="103">
        <v>4970000</v>
      </c>
      <c r="D12" s="86" t="s">
        <v>156</v>
      </c>
    </row>
    <row r="13" spans="1:4" ht="42" customHeight="1">
      <c r="A13" s="86" t="s">
        <v>322</v>
      </c>
      <c r="B13" s="86" t="s">
        <v>329</v>
      </c>
      <c r="C13" s="103">
        <v>3820000</v>
      </c>
      <c r="D13" s="104" t="s">
        <v>330</v>
      </c>
    </row>
    <row r="14" spans="1:4" ht="40.5" customHeight="1">
      <c r="A14" s="86" t="s">
        <v>322</v>
      </c>
      <c r="B14" s="86" t="s">
        <v>331</v>
      </c>
      <c r="C14" s="103">
        <v>1150000</v>
      </c>
      <c r="D14" s="104" t="s">
        <v>330</v>
      </c>
    </row>
    <row r="15" spans="1:3" ht="12.75" customHeight="1">
      <c r="A15" s="76"/>
      <c r="B15" s="76"/>
      <c r="C15" s="76"/>
    </row>
    <row r="16" ht="12.75" customHeight="1">
      <c r="B16" s="76"/>
    </row>
  </sheetData>
  <sheetProtection/>
  <mergeCells count="1">
    <mergeCell ref="A2:D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showZeros="0" zoomScaleSheetLayoutView="100" workbookViewId="0" topLeftCell="A1">
      <selection activeCell="E9" sqref="E9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3" width="9.5" style="0" customWidth="1"/>
    <col min="14" max="14" width="10.33203125" style="0" customWidth="1"/>
    <col min="15" max="15" width="10" style="0" customWidth="1"/>
    <col min="16" max="255" width="9.16015625" style="0" customWidth="1"/>
  </cols>
  <sheetData>
    <row r="1" s="96" customFormat="1" ht="29.25" customHeight="1">
      <c r="A1" s="97" t="s">
        <v>33</v>
      </c>
    </row>
    <row r="2" spans="1:16" s="96" customFormat="1" ht="23.25" customHeight="1">
      <c r="A2" s="98" t="s">
        <v>34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4:16" s="96" customFormat="1" ht="26.25" customHeight="1">
      <c r="N3" s="102"/>
      <c r="P3" s="102" t="s">
        <v>45</v>
      </c>
    </row>
    <row r="4" spans="1:16" s="75" customFormat="1" ht="33" customHeight="1">
      <c r="A4" s="83" t="s">
        <v>332</v>
      </c>
      <c r="B4" s="83"/>
      <c r="C4" s="83"/>
      <c r="D4" s="83" t="s">
        <v>128</v>
      </c>
      <c r="E4" s="79" t="s">
        <v>333</v>
      </c>
      <c r="F4" s="83" t="s">
        <v>334</v>
      </c>
      <c r="G4" s="99" t="s">
        <v>335</v>
      </c>
      <c r="H4" s="90" t="s">
        <v>336</v>
      </c>
      <c r="I4" s="83" t="s">
        <v>337</v>
      </c>
      <c r="J4" s="83" t="s">
        <v>338</v>
      </c>
      <c r="K4" s="83"/>
      <c r="L4" s="83" t="s">
        <v>339</v>
      </c>
      <c r="M4" s="83"/>
      <c r="N4" s="91" t="s">
        <v>340</v>
      </c>
      <c r="O4" s="83" t="s">
        <v>341</v>
      </c>
      <c r="P4" s="78" t="s">
        <v>342</v>
      </c>
    </row>
    <row r="5" spans="1:16" s="75" customFormat="1" ht="18" customHeight="1">
      <c r="A5" s="100" t="s">
        <v>343</v>
      </c>
      <c r="B5" s="100" t="s">
        <v>344</v>
      </c>
      <c r="C5" s="100" t="s">
        <v>345</v>
      </c>
      <c r="D5" s="83"/>
      <c r="E5" s="79"/>
      <c r="F5" s="83"/>
      <c r="G5" s="101"/>
      <c r="H5" s="90"/>
      <c r="I5" s="83"/>
      <c r="J5" s="83" t="s">
        <v>343</v>
      </c>
      <c r="K5" s="83" t="s">
        <v>344</v>
      </c>
      <c r="L5" s="83" t="s">
        <v>343</v>
      </c>
      <c r="M5" s="83" t="s">
        <v>344</v>
      </c>
      <c r="N5" s="93"/>
      <c r="O5" s="83"/>
      <c r="P5" s="78"/>
    </row>
    <row r="6" spans="1:16" ht="21.7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</row>
    <row r="7" spans="1:16" ht="21.75" customHeight="1">
      <c r="A7" s="88"/>
      <c r="B7" s="88"/>
      <c r="C7" s="88"/>
      <c r="D7" s="88"/>
      <c r="E7" s="88"/>
      <c r="F7" s="89"/>
      <c r="G7" s="89"/>
      <c r="H7" s="89"/>
      <c r="I7" s="88"/>
      <c r="J7" s="88"/>
      <c r="K7" s="88"/>
      <c r="L7" s="88"/>
      <c r="M7" s="88"/>
      <c r="N7" s="88"/>
      <c r="O7" s="88"/>
      <c r="P7" s="88"/>
    </row>
    <row r="8" spans="1:17" ht="21.75" customHeight="1">
      <c r="A8" s="88"/>
      <c r="B8" s="88"/>
      <c r="C8" s="88"/>
      <c r="D8" s="88"/>
      <c r="E8" s="89"/>
      <c r="F8" s="89"/>
      <c r="G8" s="89"/>
      <c r="H8" s="89"/>
      <c r="I8" s="88"/>
      <c r="J8" s="88"/>
      <c r="K8" s="88"/>
      <c r="L8" s="88"/>
      <c r="M8" s="88"/>
      <c r="N8" s="88"/>
      <c r="O8" s="88"/>
      <c r="P8" s="89"/>
      <c r="Q8" s="76"/>
    </row>
    <row r="9" spans="1:17" ht="21.75" customHeight="1">
      <c r="A9" s="88"/>
      <c r="B9" s="88"/>
      <c r="C9" s="88"/>
      <c r="D9" s="88"/>
      <c r="E9" s="89"/>
      <c r="F9" s="89"/>
      <c r="G9" s="89"/>
      <c r="H9" s="89"/>
      <c r="I9" s="88"/>
      <c r="J9" s="88"/>
      <c r="K9" s="88"/>
      <c r="L9" s="88"/>
      <c r="M9" s="88"/>
      <c r="N9" s="88"/>
      <c r="O9" s="88"/>
      <c r="P9" s="89"/>
      <c r="Q9" s="76"/>
    </row>
    <row r="10" spans="1:17" ht="21.75" customHeight="1">
      <c r="A10" s="88"/>
      <c r="B10" s="88"/>
      <c r="C10" s="88"/>
      <c r="D10" s="88"/>
      <c r="E10" s="89"/>
      <c r="F10" s="89"/>
      <c r="G10" s="89"/>
      <c r="H10" s="88"/>
      <c r="I10" s="88"/>
      <c r="J10" s="88"/>
      <c r="K10" s="88"/>
      <c r="L10" s="88"/>
      <c r="M10" s="88"/>
      <c r="N10" s="88"/>
      <c r="O10" s="88"/>
      <c r="P10" s="89"/>
      <c r="Q10" s="76"/>
    </row>
    <row r="11" spans="1:17" ht="21.75" customHeight="1">
      <c r="A11" s="88"/>
      <c r="B11" s="88"/>
      <c r="C11" s="88"/>
      <c r="D11" s="88"/>
      <c r="E11" s="89"/>
      <c r="F11" s="89"/>
      <c r="G11" s="89"/>
      <c r="H11" s="88"/>
      <c r="I11" s="88"/>
      <c r="J11" s="88"/>
      <c r="K11" s="88"/>
      <c r="L11" s="88"/>
      <c r="M11" s="88"/>
      <c r="N11" s="88"/>
      <c r="O11" s="88"/>
      <c r="P11" s="89"/>
      <c r="Q11" s="76"/>
    </row>
    <row r="12" spans="1:16" ht="21.75" customHeight="1">
      <c r="A12" s="89"/>
      <c r="B12" s="88"/>
      <c r="C12" s="88"/>
      <c r="D12" s="88"/>
      <c r="E12" s="89"/>
      <c r="F12" s="89"/>
      <c r="G12" s="89"/>
      <c r="H12" s="88"/>
      <c r="I12" s="88"/>
      <c r="J12" s="88"/>
      <c r="K12" s="88"/>
      <c r="L12" s="88"/>
      <c r="M12" s="88"/>
      <c r="N12" s="88"/>
      <c r="O12" s="88"/>
      <c r="P12" s="88"/>
    </row>
    <row r="13" spans="1:16" ht="21.75" customHeight="1">
      <c r="A13" s="89"/>
      <c r="B13" s="89"/>
      <c r="C13" s="88"/>
      <c r="D13" s="88"/>
      <c r="E13" s="89"/>
      <c r="F13" s="89"/>
      <c r="G13" s="89"/>
      <c r="H13" s="88"/>
      <c r="I13" s="88"/>
      <c r="J13" s="88"/>
      <c r="K13" s="88"/>
      <c r="L13" s="88"/>
      <c r="M13" s="88"/>
      <c r="N13" s="88"/>
      <c r="O13" s="88"/>
      <c r="P13" s="88"/>
    </row>
    <row r="14" spans="3:13" ht="12.75" customHeight="1">
      <c r="C14" s="76"/>
      <c r="D14" s="76"/>
      <c r="H14" s="76"/>
      <c r="J14" s="76"/>
      <c r="M14" s="76"/>
    </row>
    <row r="15" ht="12.75" customHeight="1">
      <c r="M15" s="76"/>
    </row>
    <row r="16" ht="12.75" customHeight="1">
      <c r="M16" s="76"/>
    </row>
    <row r="17" ht="12.75" customHeight="1">
      <c r="M17" s="76"/>
    </row>
    <row r="18" ht="12.75" customHeight="1">
      <c r="M18" s="76"/>
    </row>
  </sheetData>
  <sheetProtection/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showGridLines="0" showZeros="0" zoomScaleSheetLayoutView="100" workbookViewId="0" topLeftCell="A1">
      <selection activeCell="L12" sqref="L12"/>
    </sheetView>
  </sheetViews>
  <sheetFormatPr defaultColWidth="9.16015625" defaultRowHeight="12.75" customHeight="1"/>
  <cols>
    <col min="1" max="1" width="10" style="0" customWidth="1"/>
    <col min="2" max="2" width="23" style="0" customWidth="1"/>
    <col min="3" max="3" width="11.33203125" style="0" customWidth="1"/>
    <col min="4" max="4" width="10.66015625" style="0" customWidth="1"/>
    <col min="5" max="5" width="11.83203125" style="0" customWidth="1"/>
    <col min="6" max="6" width="10.83203125" style="0" customWidth="1"/>
    <col min="7" max="7" width="6" style="0" customWidth="1"/>
    <col min="8" max="9" width="11.83203125" style="0" customWidth="1"/>
    <col min="10" max="11" width="7.83203125" style="0" customWidth="1"/>
    <col min="12" max="12" width="12.16015625" style="0" customWidth="1"/>
    <col min="13" max="13" width="12.33203125" style="0" customWidth="1"/>
    <col min="14" max="14" width="9.83203125" style="0" customWidth="1"/>
    <col min="15" max="15" width="11.66015625" style="0" customWidth="1"/>
    <col min="16" max="16" width="12" style="0" customWidth="1"/>
    <col min="17" max="18" width="11.83203125" style="0" customWidth="1"/>
    <col min="19" max="22" width="7.5" style="0" customWidth="1"/>
    <col min="23" max="23" width="10.66015625" style="0" customWidth="1"/>
    <col min="24" max="25" width="9.16015625" style="0" customWidth="1"/>
    <col min="26" max="27" width="11.83203125" style="0" customWidth="1"/>
    <col min="28" max="29" width="7.33203125" style="0" customWidth="1"/>
  </cols>
  <sheetData>
    <row r="1" ht="30" customHeight="1">
      <c r="A1" s="76" t="s">
        <v>36</v>
      </c>
    </row>
    <row r="2" spans="1:29" ht="28.5" customHeight="1">
      <c r="A2" s="77" t="s">
        <v>37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ht="22.5" customHeight="1">
      <c r="AC3" s="95" t="s">
        <v>45</v>
      </c>
    </row>
    <row r="4" spans="1:29" s="75" customFormat="1" ht="17.25" customHeight="1">
      <c r="A4" s="78" t="s">
        <v>128</v>
      </c>
      <c r="B4" s="78" t="s">
        <v>129</v>
      </c>
      <c r="C4" s="79" t="s">
        <v>346</v>
      </c>
      <c r="D4" s="80"/>
      <c r="E4" s="80"/>
      <c r="F4" s="80"/>
      <c r="G4" s="80"/>
      <c r="H4" s="80"/>
      <c r="I4" s="80"/>
      <c r="J4" s="80"/>
      <c r="K4" s="90"/>
      <c r="L4" s="79" t="s">
        <v>347</v>
      </c>
      <c r="M4" s="80"/>
      <c r="N4" s="80"/>
      <c r="O4" s="80"/>
      <c r="P4" s="80"/>
      <c r="Q4" s="80"/>
      <c r="R4" s="80"/>
      <c r="S4" s="80"/>
      <c r="T4" s="90"/>
      <c r="U4" s="79" t="s">
        <v>348</v>
      </c>
      <c r="V4" s="80"/>
      <c r="W4" s="80"/>
      <c r="X4" s="80"/>
      <c r="Y4" s="80"/>
      <c r="Z4" s="80"/>
      <c r="AA4" s="80"/>
      <c r="AB4" s="80"/>
      <c r="AC4" s="90"/>
    </row>
    <row r="5" spans="1:29" s="75" customFormat="1" ht="17.25" customHeight="1">
      <c r="A5" s="78"/>
      <c r="B5" s="78"/>
      <c r="C5" s="81" t="s">
        <v>131</v>
      </c>
      <c r="D5" s="79" t="s">
        <v>349</v>
      </c>
      <c r="E5" s="80"/>
      <c r="F5" s="80"/>
      <c r="G5" s="80"/>
      <c r="H5" s="80"/>
      <c r="I5" s="90"/>
      <c r="J5" s="91" t="s">
        <v>350</v>
      </c>
      <c r="K5" s="91" t="s">
        <v>278</v>
      </c>
      <c r="L5" s="81" t="s">
        <v>131</v>
      </c>
      <c r="M5" s="79" t="s">
        <v>349</v>
      </c>
      <c r="N5" s="80"/>
      <c r="O5" s="80"/>
      <c r="P5" s="80"/>
      <c r="Q5" s="80"/>
      <c r="R5" s="90"/>
      <c r="S5" s="91" t="s">
        <v>350</v>
      </c>
      <c r="T5" s="91" t="s">
        <v>278</v>
      </c>
      <c r="U5" s="81" t="s">
        <v>131</v>
      </c>
      <c r="V5" s="79" t="s">
        <v>349</v>
      </c>
      <c r="W5" s="80"/>
      <c r="X5" s="80"/>
      <c r="Y5" s="80"/>
      <c r="Z5" s="80"/>
      <c r="AA5" s="90"/>
      <c r="AB5" s="91" t="s">
        <v>350</v>
      </c>
      <c r="AC5" s="91" t="s">
        <v>278</v>
      </c>
    </row>
    <row r="6" spans="1:29" s="75" customFormat="1" ht="23.25" customHeight="1">
      <c r="A6" s="78"/>
      <c r="B6" s="78"/>
      <c r="C6" s="82"/>
      <c r="D6" s="83" t="s">
        <v>139</v>
      </c>
      <c r="E6" s="83" t="s">
        <v>351</v>
      </c>
      <c r="F6" s="83" t="s">
        <v>234</v>
      </c>
      <c r="G6" s="83" t="s">
        <v>352</v>
      </c>
      <c r="H6" s="83"/>
      <c r="I6" s="83"/>
      <c r="J6" s="92"/>
      <c r="K6" s="92"/>
      <c r="L6" s="82"/>
      <c r="M6" s="83" t="s">
        <v>139</v>
      </c>
      <c r="N6" s="83" t="s">
        <v>351</v>
      </c>
      <c r="O6" s="83" t="s">
        <v>234</v>
      </c>
      <c r="P6" s="83" t="s">
        <v>352</v>
      </c>
      <c r="Q6" s="83"/>
      <c r="R6" s="83"/>
      <c r="S6" s="92"/>
      <c r="T6" s="92"/>
      <c r="U6" s="82"/>
      <c r="V6" s="83" t="s">
        <v>139</v>
      </c>
      <c r="W6" s="83" t="s">
        <v>351</v>
      </c>
      <c r="X6" s="83" t="s">
        <v>234</v>
      </c>
      <c r="Y6" s="83" t="s">
        <v>352</v>
      </c>
      <c r="Z6" s="83"/>
      <c r="AA6" s="83"/>
      <c r="AB6" s="92"/>
      <c r="AC6" s="92"/>
    </row>
    <row r="7" spans="1:29" s="75" customFormat="1" ht="26.25" customHeight="1">
      <c r="A7" s="78"/>
      <c r="B7" s="78"/>
      <c r="C7" s="84"/>
      <c r="D7" s="83"/>
      <c r="E7" s="83"/>
      <c r="F7" s="83"/>
      <c r="G7" s="85" t="s">
        <v>139</v>
      </c>
      <c r="H7" s="85" t="s">
        <v>353</v>
      </c>
      <c r="I7" s="85" t="s">
        <v>241</v>
      </c>
      <c r="J7" s="93"/>
      <c r="K7" s="93"/>
      <c r="L7" s="84"/>
      <c r="M7" s="83"/>
      <c r="N7" s="83"/>
      <c r="O7" s="83"/>
      <c r="P7" s="85" t="s">
        <v>139</v>
      </c>
      <c r="Q7" s="85" t="s">
        <v>353</v>
      </c>
      <c r="R7" s="85" t="s">
        <v>241</v>
      </c>
      <c r="S7" s="93"/>
      <c r="T7" s="93"/>
      <c r="U7" s="84"/>
      <c r="V7" s="83"/>
      <c r="W7" s="83"/>
      <c r="X7" s="83"/>
      <c r="Y7" s="85" t="s">
        <v>139</v>
      </c>
      <c r="Z7" s="85" t="s">
        <v>353</v>
      </c>
      <c r="AA7" s="85" t="s">
        <v>241</v>
      </c>
      <c r="AB7" s="93"/>
      <c r="AC7" s="93"/>
    </row>
    <row r="8" spans="1:29" ht="30" customHeight="1">
      <c r="A8" s="86" t="s">
        <v>141</v>
      </c>
      <c r="B8" s="86" t="s">
        <v>142</v>
      </c>
      <c r="C8" s="87">
        <v>123000</v>
      </c>
      <c r="D8" s="87">
        <v>123000</v>
      </c>
      <c r="E8" s="87"/>
      <c r="F8" s="87">
        <v>43000</v>
      </c>
      <c r="G8" s="87"/>
      <c r="H8" s="87"/>
      <c r="I8" s="87">
        <v>80000</v>
      </c>
      <c r="J8" s="87"/>
      <c r="K8" s="87"/>
      <c r="L8" s="87">
        <v>123000</v>
      </c>
      <c r="M8" s="87">
        <v>123000</v>
      </c>
      <c r="N8" s="87">
        <v>0</v>
      </c>
      <c r="O8" s="87">
        <v>43000</v>
      </c>
      <c r="P8" s="87">
        <v>80000</v>
      </c>
      <c r="Q8" s="87">
        <v>0</v>
      </c>
      <c r="R8" s="87">
        <v>80000</v>
      </c>
      <c r="S8" s="87">
        <v>0</v>
      </c>
      <c r="T8" s="87">
        <v>0</v>
      </c>
      <c r="U8" s="87"/>
      <c r="V8" s="87">
        <v>0</v>
      </c>
      <c r="W8" s="87"/>
      <c r="X8" s="87">
        <v>0</v>
      </c>
      <c r="Y8" s="87"/>
      <c r="Z8" s="87"/>
      <c r="AA8" s="87"/>
      <c r="AB8" s="87"/>
      <c r="AC8" s="87"/>
    </row>
    <row r="9" spans="1:29" ht="30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</row>
    <row r="10" spans="1:29" ht="30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</row>
    <row r="11" spans="1:29" ht="30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</row>
    <row r="12" spans="1:29" ht="30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94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</row>
    <row r="13" spans="1:29" ht="30" customHeight="1">
      <c r="A13" s="89"/>
      <c r="B13" s="88"/>
      <c r="C13" s="89"/>
      <c r="D13" s="88"/>
      <c r="E13" s="88"/>
      <c r="F13" s="88"/>
      <c r="G13" s="88"/>
      <c r="H13" s="88"/>
      <c r="I13" s="88"/>
      <c r="J13" s="88"/>
      <c r="K13" s="88"/>
      <c r="L13" s="89"/>
      <c r="M13" s="88"/>
      <c r="N13" s="88"/>
      <c r="O13" s="88"/>
      <c r="P13" s="88"/>
      <c r="Q13" s="88"/>
      <c r="R13" s="88"/>
      <c r="S13" s="88"/>
      <c r="T13" s="88"/>
      <c r="U13" s="89"/>
      <c r="V13" s="88"/>
      <c r="W13" s="88"/>
      <c r="X13" s="88"/>
      <c r="Y13" s="88"/>
      <c r="Z13" s="88"/>
      <c r="AA13" s="88"/>
      <c r="AB13" s="88"/>
      <c r="AC13" s="88"/>
    </row>
    <row r="14" spans="1:29" ht="30" customHeight="1">
      <c r="A14" s="89"/>
      <c r="B14" s="88"/>
      <c r="C14" s="88"/>
      <c r="D14" s="89"/>
      <c r="E14" s="88"/>
      <c r="F14" s="88"/>
      <c r="G14" s="88"/>
      <c r="H14" s="88"/>
      <c r="I14" s="88"/>
      <c r="J14" s="88"/>
      <c r="K14" s="88"/>
      <c r="L14" s="88"/>
      <c r="M14" s="89"/>
      <c r="N14" s="88"/>
      <c r="O14" s="88"/>
      <c r="P14" s="88"/>
      <c r="Q14" s="88"/>
      <c r="R14" s="88"/>
      <c r="S14" s="88"/>
      <c r="T14" s="88"/>
      <c r="U14" s="88"/>
      <c r="V14" s="89"/>
      <c r="W14" s="88"/>
      <c r="X14" s="88"/>
      <c r="Y14" s="88"/>
      <c r="Z14" s="88"/>
      <c r="AA14" s="88"/>
      <c r="AB14" s="88"/>
      <c r="AC14" s="88"/>
    </row>
    <row r="15" spans="1:29" ht="30" customHeight="1">
      <c r="A15" s="89"/>
      <c r="B15" s="89"/>
      <c r="C15" s="89"/>
      <c r="D15" s="89"/>
      <c r="E15" s="88"/>
      <c r="F15" s="88"/>
      <c r="G15" s="88"/>
      <c r="H15" s="88"/>
      <c r="I15" s="88"/>
      <c r="J15" s="88"/>
      <c r="K15" s="88"/>
      <c r="L15" s="89"/>
      <c r="M15" s="89"/>
      <c r="N15" s="88"/>
      <c r="O15" s="88"/>
      <c r="P15" s="88"/>
      <c r="Q15" s="88"/>
      <c r="R15" s="88"/>
      <c r="S15" s="88"/>
      <c r="T15" s="88"/>
      <c r="U15" s="89"/>
      <c r="V15" s="89"/>
      <c r="W15" s="88"/>
      <c r="X15" s="88"/>
      <c r="Y15" s="88"/>
      <c r="Z15" s="88"/>
      <c r="AA15" s="88"/>
      <c r="AB15" s="88"/>
      <c r="AC15" s="88"/>
    </row>
    <row r="16" spans="1:29" ht="30" customHeight="1">
      <c r="A16" s="89"/>
      <c r="B16" s="89"/>
      <c r="C16" s="89"/>
      <c r="D16" s="89"/>
      <c r="E16" s="89"/>
      <c r="F16" s="88"/>
      <c r="G16" s="88"/>
      <c r="H16" s="88"/>
      <c r="I16" s="88"/>
      <c r="J16" s="88"/>
      <c r="K16" s="88"/>
      <c r="L16" s="89"/>
      <c r="M16" s="89"/>
      <c r="N16" s="89"/>
      <c r="O16" s="88"/>
      <c r="P16" s="88"/>
      <c r="Q16" s="88"/>
      <c r="R16" s="88"/>
      <c r="S16" s="88"/>
      <c r="T16" s="88"/>
      <c r="U16" s="89"/>
      <c r="V16" s="89"/>
      <c r="W16" s="89"/>
      <c r="X16" s="88"/>
      <c r="Y16" s="88"/>
      <c r="Z16" s="88"/>
      <c r="AA16" s="88"/>
      <c r="AB16" s="88"/>
      <c r="AC16" s="88"/>
    </row>
    <row r="17" spans="6:11" ht="12.75" customHeight="1">
      <c r="F17" s="76"/>
      <c r="G17" s="76"/>
      <c r="H17" s="76"/>
      <c r="I17" s="76"/>
      <c r="J17" s="76"/>
      <c r="K17" s="76"/>
    </row>
    <row r="18" spans="7:11" ht="12.75" customHeight="1">
      <c r="G18" s="76"/>
      <c r="H18" s="76"/>
      <c r="K18" s="76"/>
    </row>
    <row r="19" spans="8:11" ht="12.75" customHeight="1">
      <c r="H19" s="76"/>
      <c r="K19" s="76"/>
    </row>
    <row r="20" spans="8:11" ht="12.75" customHeight="1">
      <c r="H20" s="76"/>
      <c r="K20" s="76"/>
    </row>
    <row r="21" spans="9:11" ht="12.75" customHeight="1">
      <c r="I21" s="76"/>
      <c r="K21" s="76"/>
    </row>
    <row r="22" spans="9:10" ht="12.75" customHeight="1">
      <c r="I22" s="76"/>
      <c r="J22" s="76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fitToHeight="0" fitToWidth="1" horizontalDpi="600" verticalDpi="600" orientation="landscape" paperSize="9" scale="6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="85" zoomScaleNormal="85" zoomScaleSheetLayoutView="100" workbookViewId="0" topLeftCell="A10">
      <selection activeCell="E16" sqref="E16"/>
    </sheetView>
  </sheetViews>
  <sheetFormatPr defaultColWidth="12" defaultRowHeight="11.25"/>
  <cols>
    <col min="1" max="1" width="5" style="1" customWidth="1"/>
    <col min="2" max="2" width="16.66015625" style="1" customWidth="1"/>
    <col min="3" max="3" width="16.5" style="1" customWidth="1"/>
    <col min="4" max="4" width="43" style="1" customWidth="1"/>
    <col min="5" max="5" width="27.33203125" style="1" customWidth="1"/>
    <col min="6" max="6" width="16" style="1" customWidth="1"/>
    <col min="7" max="16384" width="12" style="1" customWidth="1"/>
  </cols>
  <sheetData>
    <row r="1" spans="1:4" ht="16.5" customHeight="1">
      <c r="A1" s="2" t="s">
        <v>38</v>
      </c>
      <c r="B1" s="3"/>
      <c r="C1" s="3"/>
      <c r="D1" s="3"/>
    </row>
    <row r="2" spans="1:6" ht="33.75" customHeight="1">
      <c r="A2" s="45" t="s">
        <v>354</v>
      </c>
      <c r="B2" s="45"/>
      <c r="C2" s="45"/>
      <c r="D2" s="45"/>
      <c r="E2" s="45"/>
      <c r="F2" s="45"/>
    </row>
    <row r="3" spans="1:5" ht="14.25" customHeight="1">
      <c r="A3" s="5"/>
      <c r="B3" s="5"/>
      <c r="C3" s="5"/>
      <c r="D3" s="5"/>
      <c r="E3" s="5"/>
    </row>
    <row r="4" spans="1:6" ht="15" customHeight="1">
      <c r="A4" s="6"/>
      <c r="B4" s="7"/>
      <c r="C4" s="8"/>
      <c r="D4" s="8"/>
      <c r="F4" s="47"/>
    </row>
    <row r="5" spans="1:6" ht="33" customHeight="1">
      <c r="A5" s="9" t="s">
        <v>355</v>
      </c>
      <c r="B5" s="10"/>
      <c r="C5" s="10"/>
      <c r="D5" s="53" t="s">
        <v>356</v>
      </c>
      <c r="E5" s="53"/>
      <c r="F5" s="53"/>
    </row>
    <row r="6" spans="1:6" ht="24" customHeight="1">
      <c r="A6" s="12" t="s">
        <v>357</v>
      </c>
      <c r="B6" s="13"/>
      <c r="C6" s="13"/>
      <c r="D6" s="48" t="s">
        <v>358</v>
      </c>
      <c r="E6" s="48"/>
      <c r="F6" s="48"/>
    </row>
    <row r="7" spans="1:6" ht="24" customHeight="1">
      <c r="A7" s="17" t="s">
        <v>359</v>
      </c>
      <c r="B7" s="18"/>
      <c r="C7" s="19"/>
      <c r="D7" s="20" t="s">
        <v>360</v>
      </c>
      <c r="E7" s="66">
        <v>497</v>
      </c>
      <c r="F7" s="67"/>
    </row>
    <row r="8" spans="1:6" ht="24" customHeight="1">
      <c r="A8" s="22"/>
      <c r="B8" s="23"/>
      <c r="C8" s="24"/>
      <c r="D8" s="20" t="s">
        <v>361</v>
      </c>
      <c r="E8" s="14">
        <v>497</v>
      </c>
      <c r="F8" s="14"/>
    </row>
    <row r="9" spans="1:6" ht="24" customHeight="1">
      <c r="A9" s="25"/>
      <c r="B9" s="68"/>
      <c r="C9" s="24"/>
      <c r="D9" s="20" t="s">
        <v>362</v>
      </c>
      <c r="E9" s="69"/>
      <c r="F9" s="70"/>
    </row>
    <row r="10" spans="1:6" ht="33" customHeight="1">
      <c r="A10" s="15" t="s">
        <v>363</v>
      </c>
      <c r="B10" s="71" t="s">
        <v>364</v>
      </c>
      <c r="C10" s="71"/>
      <c r="D10" s="71"/>
      <c r="E10" s="71"/>
      <c r="F10" s="71"/>
    </row>
    <row r="11" spans="1:6" ht="33" customHeight="1">
      <c r="A11" s="29"/>
      <c r="B11" s="71"/>
      <c r="C11" s="71"/>
      <c r="D11" s="71"/>
      <c r="E11" s="71"/>
      <c r="F11" s="71"/>
    </row>
    <row r="12" spans="1:6" ht="24" customHeight="1">
      <c r="A12" s="14" t="s">
        <v>365</v>
      </c>
      <c r="B12" s="14" t="s">
        <v>366</v>
      </c>
      <c r="C12" s="14" t="s">
        <v>367</v>
      </c>
      <c r="D12" s="14" t="s">
        <v>368</v>
      </c>
      <c r="E12" s="14" t="s">
        <v>369</v>
      </c>
      <c r="F12" s="14" t="s">
        <v>155</v>
      </c>
    </row>
    <row r="13" spans="1:6" ht="24" customHeight="1">
      <c r="A13" s="14"/>
      <c r="B13" s="14" t="s">
        <v>370</v>
      </c>
      <c r="C13" s="14" t="s">
        <v>371</v>
      </c>
      <c r="D13" s="20" t="s">
        <v>372</v>
      </c>
      <c r="E13" s="14" t="s">
        <v>373</v>
      </c>
      <c r="F13" s="21"/>
    </row>
    <row r="14" spans="1:6" ht="24" customHeight="1">
      <c r="A14" s="14"/>
      <c r="B14" s="15"/>
      <c r="C14" s="14" t="s">
        <v>374</v>
      </c>
      <c r="D14" s="73" t="s">
        <v>375</v>
      </c>
      <c r="E14" s="37">
        <v>1</v>
      </c>
      <c r="F14" s="21"/>
    </row>
    <row r="15" spans="1:6" ht="24" customHeight="1">
      <c r="A15" s="14"/>
      <c r="B15" s="15"/>
      <c r="C15" s="14"/>
      <c r="D15" s="73" t="s">
        <v>376</v>
      </c>
      <c r="E15" s="38" t="s">
        <v>377</v>
      </c>
      <c r="F15" s="21"/>
    </row>
    <row r="16" spans="1:6" ht="24" customHeight="1">
      <c r="A16" s="14"/>
      <c r="B16" s="15"/>
      <c r="C16" s="14" t="s">
        <v>378</v>
      </c>
      <c r="D16" s="73" t="s">
        <v>379</v>
      </c>
      <c r="E16" s="38" t="s">
        <v>380</v>
      </c>
      <c r="F16" s="21"/>
    </row>
    <row r="17" spans="1:6" ht="24" customHeight="1">
      <c r="A17" s="14"/>
      <c r="B17" s="15"/>
      <c r="C17" s="14"/>
      <c r="D17" s="72" t="s">
        <v>381</v>
      </c>
      <c r="E17" s="39">
        <v>1</v>
      </c>
      <c r="F17" s="21"/>
    </row>
    <row r="18" spans="1:6" ht="24" customHeight="1">
      <c r="A18" s="14"/>
      <c r="B18" s="15"/>
      <c r="C18" s="14" t="s">
        <v>382</v>
      </c>
      <c r="D18" s="73" t="s">
        <v>383</v>
      </c>
      <c r="E18" s="38" t="s">
        <v>384</v>
      </c>
      <c r="F18" s="21"/>
    </row>
    <row r="19" spans="1:6" ht="24" customHeight="1">
      <c r="A19" s="14"/>
      <c r="B19" s="15"/>
      <c r="C19" s="14"/>
      <c r="D19" s="73" t="s">
        <v>385</v>
      </c>
      <c r="E19" s="38" t="s">
        <v>386</v>
      </c>
      <c r="F19" s="21"/>
    </row>
    <row r="20" spans="1:6" ht="36.75" customHeight="1">
      <c r="A20" s="14"/>
      <c r="B20" s="14" t="s">
        <v>387</v>
      </c>
      <c r="C20" s="14" t="s">
        <v>388</v>
      </c>
      <c r="D20" s="73" t="s">
        <v>389</v>
      </c>
      <c r="E20" s="38" t="s">
        <v>390</v>
      </c>
      <c r="F20" s="21"/>
    </row>
    <row r="21" spans="1:6" ht="33.75" customHeight="1">
      <c r="A21" s="14"/>
      <c r="B21" s="15"/>
      <c r="C21" s="14" t="s">
        <v>391</v>
      </c>
      <c r="D21" s="73" t="s">
        <v>392</v>
      </c>
      <c r="E21" s="38" t="s">
        <v>393</v>
      </c>
      <c r="F21" s="21"/>
    </row>
    <row r="22" spans="1:6" ht="33.75" customHeight="1">
      <c r="A22" s="14"/>
      <c r="B22" s="15"/>
      <c r="C22" s="14" t="s">
        <v>394</v>
      </c>
      <c r="D22" s="73" t="s">
        <v>395</v>
      </c>
      <c r="E22" s="38" t="s">
        <v>396</v>
      </c>
      <c r="F22" s="21"/>
    </row>
    <row r="23" spans="1:6" ht="31.5" customHeight="1">
      <c r="A23" s="14"/>
      <c r="B23" s="15"/>
      <c r="C23" s="14" t="s">
        <v>397</v>
      </c>
      <c r="D23" s="72" t="s">
        <v>398</v>
      </c>
      <c r="E23" s="39" t="s">
        <v>399</v>
      </c>
      <c r="F23" s="21"/>
    </row>
    <row r="24" spans="1:6" ht="24" customHeight="1">
      <c r="A24" s="14"/>
      <c r="B24" s="14" t="s">
        <v>400</v>
      </c>
      <c r="C24" s="14" t="s">
        <v>401</v>
      </c>
      <c r="D24" s="74" t="s">
        <v>402</v>
      </c>
      <c r="E24" s="40" t="s">
        <v>403</v>
      </c>
      <c r="F24" s="15"/>
    </row>
    <row r="25" spans="1:6" ht="24" customHeight="1">
      <c r="A25" s="14"/>
      <c r="B25" s="14"/>
      <c r="C25" s="14"/>
      <c r="D25" s="74" t="s">
        <v>404</v>
      </c>
      <c r="E25" s="40" t="s">
        <v>403</v>
      </c>
      <c r="F25" s="14"/>
    </row>
  </sheetData>
  <sheetProtection/>
  <mergeCells count="19">
    <mergeCell ref="A2:F2"/>
    <mergeCell ref="A3:E3"/>
    <mergeCell ref="A5:C5"/>
    <mergeCell ref="D5:F5"/>
    <mergeCell ref="A6:C6"/>
    <mergeCell ref="D6:F6"/>
    <mergeCell ref="E7:F7"/>
    <mergeCell ref="E8:F8"/>
    <mergeCell ref="A10:A11"/>
    <mergeCell ref="A12:A25"/>
    <mergeCell ref="B13:B19"/>
    <mergeCell ref="B20:B23"/>
    <mergeCell ref="B24:B25"/>
    <mergeCell ref="C14:C15"/>
    <mergeCell ref="C16:C17"/>
    <mergeCell ref="C18:C19"/>
    <mergeCell ref="C24:C25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8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zoomScale="85" zoomScaleNormal="85" zoomScaleSheetLayoutView="100" workbookViewId="0" topLeftCell="A11">
      <selection activeCell="D15" sqref="D15"/>
    </sheetView>
  </sheetViews>
  <sheetFormatPr defaultColWidth="12" defaultRowHeight="11.25"/>
  <cols>
    <col min="1" max="1" width="5" style="1" customWidth="1"/>
    <col min="2" max="2" width="16.66015625" style="1" customWidth="1"/>
    <col min="3" max="3" width="16.5" style="1" customWidth="1"/>
    <col min="4" max="4" width="43" style="1" customWidth="1"/>
    <col min="5" max="5" width="27.33203125" style="1" customWidth="1"/>
    <col min="6" max="6" width="16" style="1" customWidth="1"/>
    <col min="7" max="16384" width="12" style="1" customWidth="1"/>
  </cols>
  <sheetData>
    <row r="1" spans="1:4" ht="16.5" customHeight="1">
      <c r="A1" s="2" t="s">
        <v>38</v>
      </c>
      <c r="B1" s="3"/>
      <c r="C1" s="3"/>
      <c r="D1" s="3"/>
    </row>
    <row r="2" spans="1:6" ht="33.75" customHeight="1">
      <c r="A2" s="45" t="s">
        <v>354</v>
      </c>
      <c r="B2" s="45"/>
      <c r="C2" s="45"/>
      <c r="D2" s="45"/>
      <c r="E2" s="45"/>
      <c r="F2" s="45"/>
    </row>
    <row r="3" spans="1:5" ht="14.25" customHeight="1">
      <c r="A3" s="5"/>
      <c r="B3" s="5"/>
      <c r="C3" s="5"/>
      <c r="D3" s="5"/>
      <c r="E3" s="5"/>
    </row>
    <row r="4" spans="1:6" ht="21.75" customHeight="1">
      <c r="A4" s="6"/>
      <c r="B4" s="7"/>
      <c r="C4" s="8"/>
      <c r="D4" s="8"/>
      <c r="F4" s="47"/>
    </row>
    <row r="5" spans="1:6" ht="24" customHeight="1">
      <c r="A5" s="9" t="s">
        <v>355</v>
      </c>
      <c r="B5" s="10"/>
      <c r="C5" s="10"/>
      <c r="D5" s="53" t="s">
        <v>321</v>
      </c>
      <c r="E5" s="53"/>
      <c r="F5" s="53"/>
    </row>
    <row r="6" spans="1:6" ht="24" customHeight="1">
      <c r="A6" s="12" t="s">
        <v>357</v>
      </c>
      <c r="B6" s="13"/>
      <c r="C6" s="13"/>
      <c r="D6" s="48" t="s">
        <v>405</v>
      </c>
      <c r="E6" s="48"/>
      <c r="F6" s="48"/>
    </row>
    <row r="7" spans="1:6" ht="24" customHeight="1">
      <c r="A7" s="17" t="s">
        <v>359</v>
      </c>
      <c r="B7" s="18"/>
      <c r="C7" s="19"/>
      <c r="D7" s="20" t="s">
        <v>360</v>
      </c>
      <c r="E7" s="66">
        <v>326.564</v>
      </c>
      <c r="F7" s="67"/>
    </row>
    <row r="8" spans="1:6" ht="24" customHeight="1">
      <c r="A8" s="22"/>
      <c r="B8" s="23"/>
      <c r="C8" s="24"/>
      <c r="D8" s="20" t="s">
        <v>361</v>
      </c>
      <c r="E8" s="14">
        <v>326.564</v>
      </c>
      <c r="F8" s="14"/>
    </row>
    <row r="9" spans="1:6" ht="24" customHeight="1">
      <c r="A9" s="25"/>
      <c r="B9" s="68"/>
      <c r="C9" s="24"/>
      <c r="D9" s="20" t="s">
        <v>362</v>
      </c>
      <c r="E9" s="69"/>
      <c r="F9" s="70"/>
    </row>
    <row r="10" spans="1:6" ht="33" customHeight="1">
      <c r="A10" s="15" t="s">
        <v>363</v>
      </c>
      <c r="B10" s="71" t="s">
        <v>406</v>
      </c>
      <c r="C10" s="71"/>
      <c r="D10" s="71"/>
      <c r="E10" s="71"/>
      <c r="F10" s="71"/>
    </row>
    <row r="11" spans="1:6" ht="33" customHeight="1">
      <c r="A11" s="29"/>
      <c r="B11" s="71"/>
      <c r="C11" s="71"/>
      <c r="D11" s="71"/>
      <c r="E11" s="71"/>
      <c r="F11" s="71"/>
    </row>
    <row r="12" spans="1:6" ht="24" customHeight="1">
      <c r="A12" s="14" t="s">
        <v>365</v>
      </c>
      <c r="B12" s="14" t="s">
        <v>366</v>
      </c>
      <c r="C12" s="14" t="s">
        <v>367</v>
      </c>
      <c r="D12" s="14" t="s">
        <v>368</v>
      </c>
      <c r="E12" s="14" t="s">
        <v>369</v>
      </c>
      <c r="F12" s="14" t="s">
        <v>155</v>
      </c>
    </row>
    <row r="13" spans="1:6" ht="24" customHeight="1">
      <c r="A13" s="14"/>
      <c r="B13" s="14" t="s">
        <v>370</v>
      </c>
      <c r="C13" s="14" t="s">
        <v>371</v>
      </c>
      <c r="D13" s="72" t="s">
        <v>407</v>
      </c>
      <c r="E13" s="48">
        <v>3</v>
      </c>
      <c r="F13" s="21"/>
    </row>
    <row r="14" spans="1:6" ht="24" customHeight="1">
      <c r="A14" s="14"/>
      <c r="B14" s="15"/>
      <c r="C14" s="14" t="s">
        <v>374</v>
      </c>
      <c r="D14" s="72" t="s">
        <v>408</v>
      </c>
      <c r="E14" s="39">
        <v>1</v>
      </c>
      <c r="F14" s="21"/>
    </row>
    <row r="15" spans="1:6" ht="37.5" customHeight="1">
      <c r="A15" s="14"/>
      <c r="B15" s="15"/>
      <c r="C15" s="14" t="s">
        <v>378</v>
      </c>
      <c r="D15" s="72" t="s">
        <v>409</v>
      </c>
      <c r="E15" s="39" t="s">
        <v>410</v>
      </c>
      <c r="F15" s="21"/>
    </row>
    <row r="16" spans="1:6" ht="24" customHeight="1">
      <c r="A16" s="14"/>
      <c r="B16" s="15"/>
      <c r="C16" s="14" t="s">
        <v>382</v>
      </c>
      <c r="D16" s="72" t="s">
        <v>411</v>
      </c>
      <c r="E16" s="48" t="s">
        <v>412</v>
      </c>
      <c r="F16" s="21"/>
    </row>
    <row r="17" spans="1:6" ht="33.75" customHeight="1">
      <c r="A17" s="14"/>
      <c r="B17" s="15"/>
      <c r="C17" s="14" t="s">
        <v>391</v>
      </c>
      <c r="D17" s="72" t="s">
        <v>413</v>
      </c>
      <c r="E17" s="48" t="s">
        <v>414</v>
      </c>
      <c r="F17" s="21"/>
    </row>
    <row r="18" spans="1:6" ht="33.75" customHeight="1">
      <c r="A18" s="14"/>
      <c r="B18" s="15"/>
      <c r="C18" s="14" t="s">
        <v>394</v>
      </c>
      <c r="D18" s="72" t="s">
        <v>415</v>
      </c>
      <c r="E18" s="38" t="s">
        <v>416</v>
      </c>
      <c r="F18" s="21"/>
    </row>
    <row r="19" spans="1:6" ht="31.5" customHeight="1">
      <c r="A19" s="14"/>
      <c r="B19" s="15"/>
      <c r="C19" s="14" t="s">
        <v>397</v>
      </c>
      <c r="D19" s="72" t="s">
        <v>398</v>
      </c>
      <c r="E19" s="39" t="s">
        <v>399</v>
      </c>
      <c r="F19" s="21"/>
    </row>
    <row r="20" spans="1:6" ht="36.75" customHeight="1">
      <c r="A20" s="14"/>
      <c r="B20" s="14" t="s">
        <v>400</v>
      </c>
      <c r="C20" s="14" t="s">
        <v>401</v>
      </c>
      <c r="D20" s="72" t="s">
        <v>417</v>
      </c>
      <c r="E20" s="39" t="s">
        <v>418</v>
      </c>
      <c r="F20" s="15"/>
    </row>
  </sheetData>
  <sheetProtection/>
  <mergeCells count="14">
    <mergeCell ref="A2:F2"/>
    <mergeCell ref="A3:E3"/>
    <mergeCell ref="A5:C5"/>
    <mergeCell ref="D5:F5"/>
    <mergeCell ref="A6:C6"/>
    <mergeCell ref="D6:F6"/>
    <mergeCell ref="E7:F7"/>
    <mergeCell ref="E8:F8"/>
    <mergeCell ref="A10:A11"/>
    <mergeCell ref="A12:A20"/>
    <mergeCell ref="B13:B16"/>
    <mergeCell ref="B17:B19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zoomScaleSheetLayoutView="100" workbookViewId="0" topLeftCell="A15">
      <selection activeCell="E27" sqref="E27:F27"/>
    </sheetView>
  </sheetViews>
  <sheetFormatPr defaultColWidth="12" defaultRowHeight="11.25"/>
  <cols>
    <col min="1" max="1" width="12" style="1" customWidth="1"/>
    <col min="2" max="2" width="17" style="1" customWidth="1"/>
    <col min="3" max="3" width="14.83203125" style="1" customWidth="1"/>
    <col min="4" max="4" width="10.83203125" style="1" customWidth="1"/>
    <col min="5" max="5" width="36" style="1" customWidth="1"/>
    <col min="6" max="6" width="18.16015625" style="1" customWidth="1"/>
    <col min="7" max="8" width="16.66015625" style="1" customWidth="1"/>
    <col min="9" max="16384" width="12" style="1" customWidth="1"/>
  </cols>
  <sheetData>
    <row r="1" spans="1:4" s="42" customFormat="1" ht="16.5" customHeight="1">
      <c r="A1" s="2" t="s">
        <v>40</v>
      </c>
      <c r="B1" s="44"/>
      <c r="C1" s="44"/>
      <c r="D1" s="44"/>
    </row>
    <row r="2" spans="1:8" ht="23.25" customHeight="1">
      <c r="A2" s="45" t="s">
        <v>41</v>
      </c>
      <c r="B2" s="45"/>
      <c r="C2" s="45"/>
      <c r="D2" s="45"/>
      <c r="E2" s="45"/>
      <c r="F2" s="45"/>
      <c r="G2" s="45"/>
      <c r="H2" s="45"/>
    </row>
    <row r="3" spans="1:8" ht="18" customHeight="1">
      <c r="A3" s="5"/>
      <c r="B3" s="5"/>
      <c r="C3" s="5"/>
      <c r="D3" s="5"/>
      <c r="E3" s="5"/>
      <c r="F3" s="5"/>
      <c r="G3" s="5"/>
      <c r="H3" s="5"/>
    </row>
    <row r="4" spans="1:8" s="42" customFormat="1" ht="17.25" customHeight="1">
      <c r="A4" s="46"/>
      <c r="B4" s="46"/>
      <c r="C4" s="46"/>
      <c r="D4" s="46"/>
      <c r="H4" s="47"/>
    </row>
    <row r="5" spans="1:8" ht="21.75" customHeight="1">
      <c r="A5" s="14" t="s">
        <v>419</v>
      </c>
      <c r="B5" s="14"/>
      <c r="C5" s="14"/>
      <c r="D5" s="14" t="s">
        <v>142</v>
      </c>
      <c r="E5" s="14"/>
      <c r="F5" s="14"/>
      <c r="G5" s="14"/>
      <c r="H5" s="14"/>
    </row>
    <row r="6" spans="1:8" ht="21.75" customHeight="1">
      <c r="A6" s="14" t="s">
        <v>420</v>
      </c>
      <c r="B6" s="14" t="s">
        <v>421</v>
      </c>
      <c r="C6" s="14"/>
      <c r="D6" s="15" t="s">
        <v>422</v>
      </c>
      <c r="E6" s="15"/>
      <c r="F6" s="15" t="s">
        <v>423</v>
      </c>
      <c r="G6" s="15"/>
      <c r="H6" s="15"/>
    </row>
    <row r="7" spans="1:8" ht="21.75" customHeight="1">
      <c r="A7" s="14"/>
      <c r="B7" s="14"/>
      <c r="C7" s="14"/>
      <c r="D7" s="15"/>
      <c r="E7" s="15"/>
      <c r="F7" s="15" t="s">
        <v>424</v>
      </c>
      <c r="G7" s="15" t="s">
        <v>425</v>
      </c>
      <c r="H7" s="15" t="s">
        <v>426</v>
      </c>
    </row>
    <row r="8" spans="1:8" ht="21.75" customHeight="1">
      <c r="A8" s="14"/>
      <c r="B8" s="48" t="s">
        <v>427</v>
      </c>
      <c r="C8" s="48"/>
      <c r="D8" s="48" t="s">
        <v>152</v>
      </c>
      <c r="E8" s="48"/>
      <c r="F8" s="21">
        <v>436.06</v>
      </c>
      <c r="G8" s="21">
        <v>436.06</v>
      </c>
      <c r="H8" s="21"/>
    </row>
    <row r="9" spans="1:8" ht="21.75" customHeight="1">
      <c r="A9" s="14"/>
      <c r="B9" s="48" t="s">
        <v>427</v>
      </c>
      <c r="C9" s="48"/>
      <c r="D9" s="48" t="s">
        <v>153</v>
      </c>
      <c r="E9" s="48"/>
      <c r="F9" s="21">
        <v>61.31</v>
      </c>
      <c r="G9" s="21">
        <v>61.31</v>
      </c>
      <c r="H9" s="21"/>
    </row>
    <row r="10" spans="1:8" ht="21.75" customHeight="1">
      <c r="A10" s="14"/>
      <c r="B10" s="48" t="s">
        <v>428</v>
      </c>
      <c r="C10" s="48"/>
      <c r="D10" s="48" t="s">
        <v>154</v>
      </c>
      <c r="E10" s="48"/>
      <c r="F10" s="21">
        <v>823.56</v>
      </c>
      <c r="G10" s="21">
        <v>823.56</v>
      </c>
      <c r="H10" s="21"/>
    </row>
    <row r="11" spans="1:8" ht="21.75" customHeight="1">
      <c r="A11" s="14"/>
      <c r="B11" s="14" t="s">
        <v>429</v>
      </c>
      <c r="C11" s="14"/>
      <c r="D11" s="14"/>
      <c r="E11" s="14"/>
      <c r="F11" s="21"/>
      <c r="G11" s="21"/>
      <c r="H11" s="21"/>
    </row>
    <row r="12" spans="1:8" ht="21.75" customHeight="1">
      <c r="A12" s="14"/>
      <c r="B12" s="14" t="s">
        <v>430</v>
      </c>
      <c r="C12" s="14"/>
      <c r="D12" s="14"/>
      <c r="E12" s="15"/>
      <c r="F12" s="21"/>
      <c r="G12" s="21"/>
      <c r="H12" s="21"/>
    </row>
    <row r="13" spans="1:8" ht="73.5" customHeight="1">
      <c r="A13" s="15" t="s">
        <v>431</v>
      </c>
      <c r="B13" s="49" t="s">
        <v>432</v>
      </c>
      <c r="C13" s="50"/>
      <c r="D13" s="50"/>
      <c r="E13" s="50"/>
      <c r="F13" s="50"/>
      <c r="G13" s="50"/>
      <c r="H13" s="50"/>
    </row>
    <row r="14" spans="1:8" ht="21.75" customHeight="1">
      <c r="A14" s="14" t="s">
        <v>433</v>
      </c>
      <c r="B14" s="15" t="s">
        <v>366</v>
      </c>
      <c r="C14" s="15" t="s">
        <v>367</v>
      </c>
      <c r="D14" s="15"/>
      <c r="E14" s="15" t="s">
        <v>368</v>
      </c>
      <c r="F14" s="15"/>
      <c r="G14" s="15" t="s">
        <v>369</v>
      </c>
      <c r="H14" s="15"/>
    </row>
    <row r="15" spans="1:8" ht="30.75" customHeight="1">
      <c r="A15" s="15"/>
      <c r="B15" s="15" t="s">
        <v>434</v>
      </c>
      <c r="C15" s="15" t="s">
        <v>371</v>
      </c>
      <c r="D15" s="15"/>
      <c r="E15" s="51" t="s">
        <v>435</v>
      </c>
      <c r="F15" s="52"/>
      <c r="G15" s="53">
        <v>12</v>
      </c>
      <c r="H15" s="53"/>
    </row>
    <row r="16" spans="1:8" ht="33" customHeight="1">
      <c r="A16" s="15"/>
      <c r="B16" s="15"/>
      <c r="C16" s="15"/>
      <c r="D16" s="15"/>
      <c r="E16" s="51" t="s">
        <v>436</v>
      </c>
      <c r="F16" s="52"/>
      <c r="G16" s="53">
        <v>3</v>
      </c>
      <c r="H16" s="53"/>
    </row>
    <row r="17" spans="1:8" ht="21.75" customHeight="1">
      <c r="A17" s="15"/>
      <c r="B17" s="15"/>
      <c r="C17" s="14" t="s">
        <v>374</v>
      </c>
      <c r="D17" s="14"/>
      <c r="E17" s="51" t="s">
        <v>437</v>
      </c>
      <c r="F17" s="52"/>
      <c r="G17" s="53">
        <v>1</v>
      </c>
      <c r="H17" s="53"/>
    </row>
    <row r="18" spans="1:8" ht="30" customHeight="1">
      <c r="A18" s="15"/>
      <c r="B18" s="15"/>
      <c r="C18" s="14"/>
      <c r="D18" s="14"/>
      <c r="E18" s="51" t="s">
        <v>438</v>
      </c>
      <c r="F18" s="52"/>
      <c r="G18" s="54" t="s">
        <v>439</v>
      </c>
      <c r="H18" s="54"/>
    </row>
    <row r="19" spans="1:8" ht="21.75" customHeight="1">
      <c r="A19" s="15"/>
      <c r="B19" s="15"/>
      <c r="C19" s="14" t="s">
        <v>378</v>
      </c>
      <c r="D19" s="14"/>
      <c r="E19" s="51" t="s">
        <v>440</v>
      </c>
      <c r="F19" s="55"/>
      <c r="G19" s="53" t="s">
        <v>441</v>
      </c>
      <c r="H19" s="53"/>
    </row>
    <row r="20" spans="1:8" ht="36" customHeight="1">
      <c r="A20" s="15"/>
      <c r="B20" s="15"/>
      <c r="C20" s="14"/>
      <c r="D20" s="14"/>
      <c r="E20" s="51" t="s">
        <v>442</v>
      </c>
      <c r="F20" s="52"/>
      <c r="G20" s="53">
        <v>1</v>
      </c>
      <c r="H20" s="53"/>
    </row>
    <row r="21" spans="1:8" ht="21.75" customHeight="1">
      <c r="A21" s="15"/>
      <c r="B21" s="15"/>
      <c r="C21" s="14" t="s">
        <v>382</v>
      </c>
      <c r="D21" s="14"/>
      <c r="E21" s="56" t="s">
        <v>443</v>
      </c>
      <c r="F21" s="57"/>
      <c r="G21" s="58" t="s">
        <v>444</v>
      </c>
      <c r="H21" s="59"/>
    </row>
    <row r="22" spans="1:8" ht="21.75" customHeight="1">
      <c r="A22" s="15"/>
      <c r="B22" s="15"/>
      <c r="C22" s="14"/>
      <c r="D22" s="14"/>
      <c r="E22" s="60"/>
      <c r="F22" s="61"/>
      <c r="G22" s="62"/>
      <c r="H22" s="63"/>
    </row>
    <row r="23" spans="1:8" ht="36.75" customHeight="1">
      <c r="A23" s="15"/>
      <c r="B23" s="15" t="s">
        <v>445</v>
      </c>
      <c r="C23" s="14" t="s">
        <v>388</v>
      </c>
      <c r="D23" s="14"/>
      <c r="E23" s="51" t="s">
        <v>446</v>
      </c>
      <c r="F23" s="52"/>
      <c r="G23" s="53" t="s">
        <v>447</v>
      </c>
      <c r="H23" s="53"/>
    </row>
    <row r="24" spans="1:8" ht="33" customHeight="1">
      <c r="A24" s="15"/>
      <c r="B24" s="15"/>
      <c r="C24" s="14" t="s">
        <v>391</v>
      </c>
      <c r="D24" s="14"/>
      <c r="E24" s="51" t="s">
        <v>448</v>
      </c>
      <c r="F24" s="52"/>
      <c r="G24" s="53" t="s">
        <v>449</v>
      </c>
      <c r="H24" s="53"/>
    </row>
    <row r="25" spans="1:8" ht="31.5" customHeight="1">
      <c r="A25" s="15"/>
      <c r="B25" s="15"/>
      <c r="C25" s="14" t="s">
        <v>394</v>
      </c>
      <c r="D25" s="14"/>
      <c r="E25" s="51" t="s">
        <v>450</v>
      </c>
      <c r="F25" s="52"/>
      <c r="G25" s="53" t="s">
        <v>451</v>
      </c>
      <c r="H25" s="53"/>
    </row>
    <row r="26" spans="1:8" ht="33" customHeight="1">
      <c r="A26" s="15"/>
      <c r="B26" s="15"/>
      <c r="C26" s="14" t="s">
        <v>397</v>
      </c>
      <c r="D26" s="14"/>
      <c r="E26" s="51" t="s">
        <v>452</v>
      </c>
      <c r="F26" s="52"/>
      <c r="G26" s="53" t="s">
        <v>453</v>
      </c>
      <c r="H26" s="53"/>
    </row>
    <row r="27" spans="1:8" ht="34.5" customHeight="1">
      <c r="A27" s="15"/>
      <c r="B27" s="14" t="s">
        <v>400</v>
      </c>
      <c r="C27" s="14" t="s">
        <v>401</v>
      </c>
      <c r="D27" s="14"/>
      <c r="E27" s="51" t="s">
        <v>454</v>
      </c>
      <c r="F27" s="52"/>
      <c r="G27" s="53" t="s">
        <v>418</v>
      </c>
      <c r="H27" s="53"/>
    </row>
    <row r="28" spans="1:8" ht="21.75" customHeight="1">
      <c r="A28" s="15"/>
      <c r="B28" s="14"/>
      <c r="C28" s="14"/>
      <c r="D28" s="14"/>
      <c r="E28" s="51" t="s">
        <v>455</v>
      </c>
      <c r="F28" s="52"/>
      <c r="G28" s="53" t="s">
        <v>418</v>
      </c>
      <c r="H28" s="53"/>
    </row>
    <row r="29" spans="1:8" s="43" customFormat="1" ht="36.75" customHeight="1">
      <c r="A29" s="64" t="s">
        <v>456</v>
      </c>
      <c r="B29" s="64"/>
      <c r="C29" s="64"/>
      <c r="D29" s="64"/>
      <c r="E29" s="64"/>
      <c r="F29" s="64"/>
      <c r="G29" s="64"/>
      <c r="H29" s="64"/>
    </row>
    <row r="37" ht="15">
      <c r="G37" s="65"/>
    </row>
  </sheetData>
  <sheetProtection/>
  <mergeCells count="61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E27:F27"/>
    <mergeCell ref="G27:H27"/>
    <mergeCell ref="E28:F28"/>
    <mergeCell ref="G28:H28"/>
    <mergeCell ref="A29:H29"/>
    <mergeCell ref="A6:A12"/>
    <mergeCell ref="A14:A28"/>
    <mergeCell ref="B15:B22"/>
    <mergeCell ref="B23:B26"/>
    <mergeCell ref="B27:B28"/>
    <mergeCell ref="B6:C7"/>
    <mergeCell ref="D6:E7"/>
    <mergeCell ref="C15:D16"/>
    <mergeCell ref="C17:D18"/>
    <mergeCell ref="C19:D20"/>
    <mergeCell ref="C21:D22"/>
    <mergeCell ref="E21:F22"/>
    <mergeCell ref="G21:H22"/>
    <mergeCell ref="C27:D28"/>
  </mergeCells>
  <printOptions horizontalCentered="1"/>
  <pageMargins left="0.469444444444444" right="0.469444444444444" top="0.389583333333333" bottom="0.389583333333333" header="0.349305555555556" footer="0.409722222222222"/>
  <pageSetup fitToHeight="1" fitToWidth="1" horizontalDpi="600" verticalDpi="600" orientation="portrait" paperSize="9" scale="8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="85" zoomScaleNormal="85" zoomScaleSheetLayoutView="100" workbookViewId="0" topLeftCell="A1">
      <selection activeCell="K14" sqref="K14"/>
    </sheetView>
  </sheetViews>
  <sheetFormatPr defaultColWidth="12" defaultRowHeight="11.25"/>
  <cols>
    <col min="1" max="1" width="14.83203125" style="1" customWidth="1"/>
    <col min="2" max="2" width="14" style="1" customWidth="1"/>
    <col min="3" max="3" width="14.83203125" style="1" customWidth="1"/>
    <col min="4" max="4" width="29.5" style="1" customWidth="1"/>
    <col min="5" max="5" width="21.16015625" style="1" customWidth="1"/>
    <col min="6" max="6" width="29.5" style="1" customWidth="1"/>
    <col min="7" max="7" width="21.16015625" style="1" customWidth="1"/>
    <col min="8" max="16384" width="12" style="1" customWidth="1"/>
  </cols>
  <sheetData>
    <row r="1" spans="1:4" ht="16.5" customHeight="1">
      <c r="A1" s="2" t="s">
        <v>42</v>
      </c>
      <c r="B1" s="3"/>
      <c r="C1" s="3"/>
      <c r="D1" s="3"/>
    </row>
    <row r="2" spans="1:7" ht="33.75" customHeight="1">
      <c r="A2" s="4" t="s">
        <v>43</v>
      </c>
      <c r="B2" s="4"/>
      <c r="C2" s="4"/>
      <c r="D2" s="4"/>
      <c r="E2" s="4"/>
      <c r="F2" s="4"/>
      <c r="G2" s="4"/>
    </row>
    <row r="3" spans="1:5" ht="14.25" customHeight="1">
      <c r="A3" s="5"/>
      <c r="B3" s="5"/>
      <c r="C3" s="5"/>
      <c r="D3" s="5"/>
      <c r="E3" s="5"/>
    </row>
    <row r="4" spans="1:4" ht="21.75" customHeight="1">
      <c r="A4" s="6"/>
      <c r="B4" s="7"/>
      <c r="C4" s="8"/>
      <c r="D4" s="8"/>
    </row>
    <row r="5" spans="1:7" ht="21.75" customHeight="1">
      <c r="A5" s="9" t="s">
        <v>355</v>
      </c>
      <c r="B5" s="10"/>
      <c r="C5" s="10"/>
      <c r="D5" s="9" t="s">
        <v>356</v>
      </c>
      <c r="E5" s="10"/>
      <c r="F5" s="10"/>
      <c r="G5" s="11"/>
    </row>
    <row r="6" spans="1:7" ht="21.75" customHeight="1">
      <c r="A6" s="12" t="s">
        <v>357</v>
      </c>
      <c r="B6" s="13"/>
      <c r="C6" s="13"/>
      <c r="D6" s="14" t="s">
        <v>358</v>
      </c>
      <c r="E6" s="14"/>
      <c r="F6" s="15" t="s">
        <v>457</v>
      </c>
      <c r="G6" s="16">
        <v>45657</v>
      </c>
    </row>
    <row r="7" spans="1:7" ht="21.75" customHeight="1">
      <c r="A7" s="17" t="s">
        <v>359</v>
      </c>
      <c r="B7" s="18"/>
      <c r="C7" s="19"/>
      <c r="D7" s="20" t="s">
        <v>360</v>
      </c>
      <c r="E7" s="14">
        <v>5000</v>
      </c>
      <c r="F7" s="21" t="s">
        <v>458</v>
      </c>
      <c r="G7" s="15">
        <v>497</v>
      </c>
    </row>
    <row r="8" spans="1:7" ht="21.75" customHeight="1">
      <c r="A8" s="22"/>
      <c r="B8" s="23"/>
      <c r="C8" s="24"/>
      <c r="D8" s="20" t="s">
        <v>361</v>
      </c>
      <c r="E8" s="14">
        <v>5000</v>
      </c>
      <c r="F8" s="21" t="s">
        <v>459</v>
      </c>
      <c r="G8" s="15">
        <v>497</v>
      </c>
    </row>
    <row r="9" spans="1:7" ht="21.75" customHeight="1">
      <c r="A9" s="25"/>
      <c r="B9" s="26"/>
      <c r="C9" s="27"/>
      <c r="D9" s="20" t="s">
        <v>362</v>
      </c>
      <c r="E9" s="20"/>
      <c r="F9" s="21" t="s">
        <v>460</v>
      </c>
      <c r="G9" s="21"/>
    </row>
    <row r="10" spans="1:7" ht="21.75" customHeight="1">
      <c r="A10" s="15" t="s">
        <v>363</v>
      </c>
      <c r="B10" s="12" t="s">
        <v>461</v>
      </c>
      <c r="C10" s="13"/>
      <c r="D10" s="13"/>
      <c r="E10" s="28"/>
      <c r="F10" s="9" t="s">
        <v>462</v>
      </c>
      <c r="G10" s="11"/>
    </row>
    <row r="11" spans="1:7" ht="100.5" customHeight="1">
      <c r="A11" s="29"/>
      <c r="B11" s="30" t="s">
        <v>463</v>
      </c>
      <c r="C11" s="30"/>
      <c r="D11" s="30"/>
      <c r="E11" s="30"/>
      <c r="F11" s="31" t="s">
        <v>464</v>
      </c>
      <c r="G11" s="32"/>
    </row>
    <row r="12" spans="1:7" ht="24" customHeight="1">
      <c r="A12" s="14" t="s">
        <v>465</v>
      </c>
      <c r="B12" s="14" t="s">
        <v>366</v>
      </c>
      <c r="C12" s="14" t="s">
        <v>367</v>
      </c>
      <c r="D12" s="14" t="s">
        <v>368</v>
      </c>
      <c r="E12" s="14"/>
      <c r="F12" s="15" t="s">
        <v>369</v>
      </c>
      <c r="G12" s="15" t="s">
        <v>155</v>
      </c>
    </row>
    <row r="13" spans="1:7" ht="21.75" customHeight="1">
      <c r="A13" s="14"/>
      <c r="B13" s="14" t="s">
        <v>370</v>
      </c>
      <c r="C13" s="14" t="s">
        <v>371</v>
      </c>
      <c r="D13" s="33" t="s">
        <v>372</v>
      </c>
      <c r="E13" s="33"/>
      <c r="F13" s="34" t="s">
        <v>373</v>
      </c>
      <c r="G13" s="21"/>
    </row>
    <row r="14" spans="1:7" ht="21.75" customHeight="1">
      <c r="A14" s="14"/>
      <c r="B14" s="15"/>
      <c r="C14" s="14" t="s">
        <v>374</v>
      </c>
      <c r="D14" s="35" t="s">
        <v>375</v>
      </c>
      <c r="E14" s="36"/>
      <c r="F14" s="37">
        <v>1</v>
      </c>
      <c r="G14" s="21"/>
    </row>
    <row r="15" spans="1:7" ht="21.75" customHeight="1">
      <c r="A15" s="14"/>
      <c r="B15" s="15"/>
      <c r="C15" s="14"/>
      <c r="D15" s="35" t="s">
        <v>376</v>
      </c>
      <c r="E15" s="36"/>
      <c r="F15" s="38" t="s">
        <v>377</v>
      </c>
      <c r="G15" s="21"/>
    </row>
    <row r="16" spans="1:7" ht="21.75" customHeight="1">
      <c r="A16" s="14"/>
      <c r="B16" s="15"/>
      <c r="C16" s="14" t="s">
        <v>378</v>
      </c>
      <c r="D16" s="35" t="s">
        <v>379</v>
      </c>
      <c r="E16" s="36"/>
      <c r="F16" s="38" t="s">
        <v>380</v>
      </c>
      <c r="G16" s="21"/>
    </row>
    <row r="17" spans="1:7" ht="21.75" customHeight="1">
      <c r="A17" s="14"/>
      <c r="B17" s="15"/>
      <c r="C17" s="14"/>
      <c r="D17" s="35" t="s">
        <v>381</v>
      </c>
      <c r="E17" s="36"/>
      <c r="F17" s="39">
        <v>1</v>
      </c>
      <c r="G17" s="21"/>
    </row>
    <row r="18" spans="1:7" ht="21.75" customHeight="1">
      <c r="A18" s="14"/>
      <c r="B18" s="15"/>
      <c r="C18" s="14" t="s">
        <v>382</v>
      </c>
      <c r="D18" s="35" t="s">
        <v>383</v>
      </c>
      <c r="E18" s="36"/>
      <c r="F18" s="38" t="s">
        <v>384</v>
      </c>
      <c r="G18" s="21"/>
    </row>
    <row r="19" spans="1:7" ht="21.75" customHeight="1">
      <c r="A19" s="14"/>
      <c r="B19" s="15"/>
      <c r="C19" s="14"/>
      <c r="D19" s="35" t="s">
        <v>385</v>
      </c>
      <c r="E19" s="36"/>
      <c r="F19" s="38" t="s">
        <v>386</v>
      </c>
      <c r="G19" s="21"/>
    </row>
    <row r="20" spans="1:7" ht="39.75" customHeight="1">
      <c r="A20" s="14"/>
      <c r="B20" s="14" t="s">
        <v>387</v>
      </c>
      <c r="C20" s="14" t="s">
        <v>388</v>
      </c>
      <c r="D20" s="35" t="s">
        <v>389</v>
      </c>
      <c r="E20" s="36"/>
      <c r="F20" s="38" t="s">
        <v>390</v>
      </c>
      <c r="G20" s="21"/>
    </row>
    <row r="21" spans="1:7" ht="37.5" customHeight="1">
      <c r="A21" s="14"/>
      <c r="B21" s="15"/>
      <c r="C21" s="14" t="s">
        <v>391</v>
      </c>
      <c r="D21" s="35" t="s">
        <v>392</v>
      </c>
      <c r="E21" s="36"/>
      <c r="F21" s="38" t="s">
        <v>393</v>
      </c>
      <c r="G21" s="21"/>
    </row>
    <row r="22" spans="1:7" ht="39.75" customHeight="1">
      <c r="A22" s="14"/>
      <c r="B22" s="15"/>
      <c r="C22" s="14" t="s">
        <v>394</v>
      </c>
      <c r="D22" s="35" t="s">
        <v>395</v>
      </c>
      <c r="E22" s="36"/>
      <c r="F22" s="38" t="s">
        <v>396</v>
      </c>
      <c r="G22" s="21"/>
    </row>
    <row r="23" spans="1:7" ht="33" customHeight="1">
      <c r="A23" s="14"/>
      <c r="B23" s="15"/>
      <c r="C23" s="14" t="s">
        <v>397</v>
      </c>
      <c r="D23" s="35" t="s">
        <v>398</v>
      </c>
      <c r="E23" s="36"/>
      <c r="F23" s="39" t="s">
        <v>399</v>
      </c>
      <c r="G23" s="21"/>
    </row>
    <row r="24" spans="1:7" ht="21.75" customHeight="1">
      <c r="A24" s="14"/>
      <c r="B24" s="14" t="s">
        <v>400</v>
      </c>
      <c r="C24" s="14" t="s">
        <v>401</v>
      </c>
      <c r="D24" s="35" t="s">
        <v>402</v>
      </c>
      <c r="E24" s="36"/>
      <c r="F24" s="40" t="s">
        <v>403</v>
      </c>
      <c r="G24" s="21"/>
    </row>
    <row r="25" spans="1:7" ht="21.75" customHeight="1">
      <c r="A25" s="14"/>
      <c r="B25" s="14"/>
      <c r="C25" s="14"/>
      <c r="D25" s="35" t="s">
        <v>404</v>
      </c>
      <c r="E25" s="36"/>
      <c r="F25" s="40" t="s">
        <v>403</v>
      </c>
      <c r="G25" s="21"/>
    </row>
    <row r="26" spans="1:7" ht="33" customHeight="1">
      <c r="A26" s="41" t="s">
        <v>466</v>
      </c>
      <c r="B26" s="41"/>
      <c r="C26" s="41"/>
      <c r="D26" s="41"/>
      <c r="E26" s="41"/>
      <c r="F26" s="41"/>
      <c r="G26" s="41"/>
    </row>
  </sheetData>
  <sheetProtection/>
  <mergeCells count="35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6:G26"/>
    <mergeCell ref="A10:A11"/>
    <mergeCell ref="A12:A25"/>
    <mergeCell ref="B13:B19"/>
    <mergeCell ref="B20:B23"/>
    <mergeCell ref="B24:B25"/>
    <mergeCell ref="C14:C15"/>
    <mergeCell ref="C16:C17"/>
    <mergeCell ref="C18:C19"/>
    <mergeCell ref="C24:C25"/>
    <mergeCell ref="A7:C9"/>
  </mergeCells>
  <printOptions horizontalCentered="1"/>
  <pageMargins left="0.469444444444444" right="0.469444444444444" top="0.389583333333333" bottom="0.389583333333333" header="0.349305555555556" footer="0.2"/>
  <pageSetup fitToHeight="1" fitToWidth="1" horizontalDpi="300" verticalDpi="300" orientation="portrait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70" zoomScaleNormal="70" zoomScaleSheetLayoutView="100" workbookViewId="0" topLeftCell="A1">
      <selection activeCell="B13" sqref="B13:J13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84.83203125" style="0" customWidth="1"/>
  </cols>
  <sheetData>
    <row r="1" spans="1:12" ht="33" customHeight="1">
      <c r="A1" s="207" t="s">
        <v>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ht="16.5" customHeight="1"/>
    <row r="3" spans="1:12" s="75" customFormat="1" ht="30" customHeight="1">
      <c r="A3" s="208" t="s">
        <v>6</v>
      </c>
      <c r="B3" s="208" t="s">
        <v>7</v>
      </c>
      <c r="C3" s="208"/>
      <c r="D3" s="208"/>
      <c r="E3" s="208"/>
      <c r="F3" s="208"/>
      <c r="G3" s="208"/>
      <c r="H3" s="208"/>
      <c r="I3" s="208"/>
      <c r="J3" s="208"/>
      <c r="K3" s="215" t="s">
        <v>8</v>
      </c>
      <c r="L3" s="215" t="s">
        <v>9</v>
      </c>
    </row>
    <row r="4" spans="1:12" s="206" customFormat="1" ht="24.75" customHeight="1">
      <c r="A4" s="209" t="s">
        <v>10</v>
      </c>
      <c r="B4" s="210" t="s">
        <v>11</v>
      </c>
      <c r="C4" s="210"/>
      <c r="D4" s="210"/>
      <c r="E4" s="210"/>
      <c r="F4" s="210"/>
      <c r="G4" s="210"/>
      <c r="H4" s="210"/>
      <c r="I4" s="210"/>
      <c r="J4" s="210"/>
      <c r="K4" s="209" t="s">
        <v>12</v>
      </c>
      <c r="L4" s="209"/>
    </row>
    <row r="5" spans="1:12" s="206" customFormat="1" ht="24.75" customHeight="1">
      <c r="A5" s="211" t="s">
        <v>13</v>
      </c>
      <c r="B5" s="212" t="s">
        <v>14</v>
      </c>
      <c r="C5" s="212"/>
      <c r="D5" s="212"/>
      <c r="E5" s="212"/>
      <c r="F5" s="212"/>
      <c r="G5" s="212"/>
      <c r="H5" s="212"/>
      <c r="I5" s="212"/>
      <c r="J5" s="212"/>
      <c r="K5" s="211" t="s">
        <v>12</v>
      </c>
      <c r="L5" s="211"/>
    </row>
    <row r="6" spans="1:12" s="206" customFormat="1" ht="24.75" customHeight="1">
      <c r="A6" s="211" t="s">
        <v>15</v>
      </c>
      <c r="B6" s="212" t="s">
        <v>16</v>
      </c>
      <c r="C6" s="212"/>
      <c r="D6" s="212"/>
      <c r="E6" s="212"/>
      <c r="F6" s="212"/>
      <c r="G6" s="212"/>
      <c r="H6" s="212"/>
      <c r="I6" s="212"/>
      <c r="J6" s="212"/>
      <c r="K6" s="211" t="s">
        <v>12</v>
      </c>
      <c r="L6" s="211"/>
    </row>
    <row r="7" spans="1:12" s="206" customFormat="1" ht="24.75" customHeight="1">
      <c r="A7" s="211" t="s">
        <v>17</v>
      </c>
      <c r="B7" s="212" t="s">
        <v>18</v>
      </c>
      <c r="C7" s="212"/>
      <c r="D7" s="212"/>
      <c r="E7" s="212"/>
      <c r="F7" s="212"/>
      <c r="G7" s="212"/>
      <c r="H7" s="212"/>
      <c r="I7" s="212"/>
      <c r="J7" s="212"/>
      <c r="K7" s="211" t="s">
        <v>12</v>
      </c>
      <c r="L7" s="211"/>
    </row>
    <row r="8" spans="1:12" s="206" customFormat="1" ht="24.75" customHeight="1">
      <c r="A8" s="211" t="s">
        <v>19</v>
      </c>
      <c r="B8" s="212" t="s">
        <v>20</v>
      </c>
      <c r="C8" s="212"/>
      <c r="D8" s="212"/>
      <c r="E8" s="212"/>
      <c r="F8" s="212"/>
      <c r="G8" s="212"/>
      <c r="H8" s="212"/>
      <c r="I8" s="212"/>
      <c r="J8" s="212"/>
      <c r="K8" s="211" t="s">
        <v>12</v>
      </c>
      <c r="L8" s="211"/>
    </row>
    <row r="9" spans="1:12" s="206" customFormat="1" ht="24.75" customHeight="1">
      <c r="A9" s="211" t="s">
        <v>21</v>
      </c>
      <c r="B9" s="212" t="s">
        <v>22</v>
      </c>
      <c r="C9" s="212"/>
      <c r="D9" s="212"/>
      <c r="E9" s="212"/>
      <c r="F9" s="212"/>
      <c r="G9" s="212"/>
      <c r="H9" s="212"/>
      <c r="I9" s="212"/>
      <c r="J9" s="212"/>
      <c r="K9" s="211" t="s">
        <v>12</v>
      </c>
      <c r="L9" s="211"/>
    </row>
    <row r="10" spans="1:12" s="206" customFormat="1" ht="24.75" customHeight="1">
      <c r="A10" s="211" t="s">
        <v>23</v>
      </c>
      <c r="B10" s="212" t="s">
        <v>24</v>
      </c>
      <c r="C10" s="212"/>
      <c r="D10" s="212"/>
      <c r="E10" s="212"/>
      <c r="F10" s="212"/>
      <c r="G10" s="212"/>
      <c r="H10" s="212"/>
      <c r="I10" s="212"/>
      <c r="J10" s="212"/>
      <c r="K10" s="211" t="s">
        <v>12</v>
      </c>
      <c r="L10" s="211"/>
    </row>
    <row r="11" spans="1:12" s="206" customFormat="1" ht="24.75" customHeight="1">
      <c r="A11" s="211" t="s">
        <v>25</v>
      </c>
      <c r="B11" s="212" t="s">
        <v>26</v>
      </c>
      <c r="C11" s="212"/>
      <c r="D11" s="212"/>
      <c r="E11" s="212"/>
      <c r="F11" s="212"/>
      <c r="G11" s="212"/>
      <c r="H11" s="212"/>
      <c r="I11" s="212"/>
      <c r="J11" s="212"/>
      <c r="K11" s="211" t="s">
        <v>12</v>
      </c>
      <c r="L11" s="211"/>
    </row>
    <row r="12" spans="1:12" s="206" customFormat="1" ht="24.75" customHeight="1">
      <c r="A12" s="211" t="s">
        <v>27</v>
      </c>
      <c r="B12" s="212" t="s">
        <v>28</v>
      </c>
      <c r="C12" s="212"/>
      <c r="D12" s="212"/>
      <c r="E12" s="212"/>
      <c r="F12" s="212"/>
      <c r="G12" s="212"/>
      <c r="H12" s="212"/>
      <c r="I12" s="212"/>
      <c r="J12" s="212"/>
      <c r="K12" s="211" t="s">
        <v>29</v>
      </c>
      <c r="L12" s="211" t="s">
        <v>30</v>
      </c>
    </row>
    <row r="13" spans="1:12" s="206" customFormat="1" ht="24.75" customHeight="1">
      <c r="A13" s="211" t="s">
        <v>31</v>
      </c>
      <c r="B13" s="212" t="s">
        <v>32</v>
      </c>
      <c r="C13" s="212"/>
      <c r="D13" s="212"/>
      <c r="E13" s="212"/>
      <c r="F13" s="212"/>
      <c r="G13" s="212"/>
      <c r="H13" s="212"/>
      <c r="I13" s="212"/>
      <c r="J13" s="212"/>
      <c r="K13" s="211" t="s">
        <v>12</v>
      </c>
      <c r="L13" s="211"/>
    </row>
    <row r="14" spans="1:12" s="206" customFormat="1" ht="24.75" customHeight="1">
      <c r="A14" s="211" t="s">
        <v>33</v>
      </c>
      <c r="B14" s="212" t="s">
        <v>34</v>
      </c>
      <c r="C14" s="212"/>
      <c r="D14" s="212"/>
      <c r="E14" s="212"/>
      <c r="F14" s="212"/>
      <c r="G14" s="212"/>
      <c r="H14" s="212"/>
      <c r="I14" s="212"/>
      <c r="J14" s="212"/>
      <c r="K14" s="211" t="s">
        <v>29</v>
      </c>
      <c r="L14" s="211" t="s">
        <v>35</v>
      </c>
    </row>
    <row r="15" spans="1:12" ht="24.75" customHeight="1">
      <c r="A15" s="211" t="s">
        <v>36</v>
      </c>
      <c r="B15" s="213" t="s">
        <v>37</v>
      </c>
      <c r="C15" s="213"/>
      <c r="D15" s="213"/>
      <c r="E15" s="213"/>
      <c r="F15" s="213"/>
      <c r="G15" s="213"/>
      <c r="H15" s="213"/>
      <c r="I15" s="213"/>
      <c r="J15" s="213"/>
      <c r="K15" s="211" t="s">
        <v>12</v>
      </c>
      <c r="L15" s="211"/>
    </row>
    <row r="16" spans="1:12" ht="24.75" customHeight="1">
      <c r="A16" s="211" t="s">
        <v>38</v>
      </c>
      <c r="B16" s="212" t="s">
        <v>39</v>
      </c>
      <c r="C16" s="212"/>
      <c r="D16" s="212"/>
      <c r="E16" s="212"/>
      <c r="F16" s="212"/>
      <c r="G16" s="212"/>
      <c r="H16" s="212"/>
      <c r="I16" s="212"/>
      <c r="J16" s="212"/>
      <c r="K16" s="211" t="s">
        <v>12</v>
      </c>
      <c r="L16" s="211"/>
    </row>
    <row r="17" spans="1:12" ht="24.75" customHeight="1">
      <c r="A17" s="211" t="s">
        <v>40</v>
      </c>
      <c r="B17" s="212" t="s">
        <v>41</v>
      </c>
      <c r="C17" s="212"/>
      <c r="D17" s="212"/>
      <c r="E17" s="212"/>
      <c r="F17" s="212"/>
      <c r="G17" s="212"/>
      <c r="H17" s="212"/>
      <c r="I17" s="212"/>
      <c r="J17" s="212"/>
      <c r="K17" s="211" t="s">
        <v>12</v>
      </c>
      <c r="L17" s="211"/>
    </row>
    <row r="18" spans="1:12" ht="24.75" customHeight="1">
      <c r="A18" s="211" t="s">
        <v>42</v>
      </c>
      <c r="B18" s="212" t="s">
        <v>43</v>
      </c>
      <c r="C18" s="212"/>
      <c r="D18" s="212"/>
      <c r="E18" s="212"/>
      <c r="F18" s="212"/>
      <c r="G18" s="212"/>
      <c r="H18" s="212"/>
      <c r="I18" s="212"/>
      <c r="J18" s="212"/>
      <c r="K18" s="211" t="s">
        <v>12</v>
      </c>
      <c r="L18" s="211"/>
    </row>
    <row r="19" spans="1:12" ht="30" customHeight="1">
      <c r="A19" s="214" t="s">
        <v>44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</row>
  </sheetData>
  <sheetProtection/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A19:L19"/>
  </mergeCells>
  <printOptions/>
  <pageMargins left="0.75" right="0.75" top="1" bottom="1" header="0.5" footer="0.5"/>
  <pageSetup fitToHeight="0" fitToWidth="1" horizontalDpi="600" verticalDpi="600" orientation="landscape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showGridLines="0" showZeros="0" zoomScale="70" zoomScaleNormal="70" zoomScaleSheetLayoutView="100" workbookViewId="0" topLeftCell="A1">
      <selection activeCell="F9" sqref="F9"/>
    </sheetView>
  </sheetViews>
  <sheetFormatPr defaultColWidth="9.16015625" defaultRowHeight="12.75" customHeight="1"/>
  <cols>
    <col min="1" max="1" width="40.5" style="0" customWidth="1"/>
    <col min="2" max="2" width="17.66015625" style="167" customWidth="1"/>
    <col min="3" max="3" width="40.16015625" style="168" customWidth="1"/>
    <col min="4" max="4" width="20" style="167" customWidth="1"/>
    <col min="5" max="5" width="40" style="168" customWidth="1"/>
    <col min="6" max="6" width="16.83203125" style="169" customWidth="1"/>
    <col min="7" max="7" width="39.16015625" style="168" customWidth="1"/>
    <col min="8" max="8" width="17.33203125" style="169" customWidth="1"/>
  </cols>
  <sheetData>
    <row r="1" spans="1:8" s="96" customFormat="1" ht="15.75" customHeight="1">
      <c r="A1" s="139" t="s">
        <v>10</v>
      </c>
      <c r="B1" s="142"/>
      <c r="C1" s="170"/>
      <c r="D1" s="142"/>
      <c r="E1" s="170"/>
      <c r="F1" s="142"/>
      <c r="G1" s="171"/>
      <c r="H1" s="172"/>
    </row>
    <row r="2" spans="1:8" ht="22.5" customHeight="1">
      <c r="A2" s="108" t="s">
        <v>11</v>
      </c>
      <c r="B2" s="173"/>
      <c r="C2" s="174"/>
      <c r="D2" s="173"/>
      <c r="E2" s="174"/>
      <c r="F2" s="173"/>
      <c r="G2" s="174"/>
      <c r="H2" s="173"/>
    </row>
    <row r="3" spans="1:8" ht="19.5" customHeight="1">
      <c r="A3" s="109"/>
      <c r="B3" s="175"/>
      <c r="C3" s="176"/>
      <c r="D3" s="177"/>
      <c r="E3" s="170"/>
      <c r="H3" s="142" t="s">
        <v>45</v>
      </c>
    </row>
    <row r="4" spans="1:8" s="166" customFormat="1" ht="22.5" customHeight="1">
      <c r="A4" s="78" t="s">
        <v>46</v>
      </c>
      <c r="B4" s="178"/>
      <c r="C4" s="179" t="s">
        <v>47</v>
      </c>
      <c r="D4" s="143"/>
      <c r="E4" s="179"/>
      <c r="F4" s="143"/>
      <c r="G4" s="179"/>
      <c r="H4" s="143"/>
    </row>
    <row r="5" spans="1:8" s="166" customFormat="1" ht="22.5" customHeight="1">
      <c r="A5" s="78" t="s">
        <v>48</v>
      </c>
      <c r="B5" s="178" t="s">
        <v>49</v>
      </c>
      <c r="C5" s="179" t="s">
        <v>50</v>
      </c>
      <c r="D5" s="180" t="s">
        <v>49</v>
      </c>
      <c r="E5" s="179" t="s">
        <v>51</v>
      </c>
      <c r="F5" s="143" t="s">
        <v>49</v>
      </c>
      <c r="G5" s="179" t="s">
        <v>52</v>
      </c>
      <c r="H5" s="143" t="s">
        <v>49</v>
      </c>
    </row>
    <row r="6" spans="1:8" s="166" customFormat="1" ht="22.5" customHeight="1">
      <c r="A6" s="144" t="s">
        <v>53</v>
      </c>
      <c r="B6" s="181">
        <v>13209311</v>
      </c>
      <c r="C6" s="182" t="s">
        <v>53</v>
      </c>
      <c r="D6" s="181">
        <v>13209311</v>
      </c>
      <c r="E6" s="183" t="s">
        <v>53</v>
      </c>
      <c r="F6" s="181">
        <v>13209311</v>
      </c>
      <c r="G6" s="183" t="s">
        <v>53</v>
      </c>
      <c r="H6" s="184">
        <v>13209311</v>
      </c>
    </row>
    <row r="7" spans="1:8" s="166" customFormat="1" ht="22.5" customHeight="1">
      <c r="A7" s="114" t="s">
        <v>54</v>
      </c>
      <c r="B7" s="181">
        <v>13209311</v>
      </c>
      <c r="C7" s="185" t="s">
        <v>55</v>
      </c>
      <c r="D7" s="181">
        <v>3445048</v>
      </c>
      <c r="E7" s="186" t="s">
        <v>56</v>
      </c>
      <c r="F7" s="146">
        <v>4973671</v>
      </c>
      <c r="G7" s="186" t="s">
        <v>57</v>
      </c>
      <c r="H7" s="184">
        <v>3850778</v>
      </c>
    </row>
    <row r="8" spans="1:8" s="166" customFormat="1" ht="22.5" customHeight="1">
      <c r="A8" s="114" t="s">
        <v>58</v>
      </c>
      <c r="B8" s="181">
        <v>13209311</v>
      </c>
      <c r="C8" s="185" t="s">
        <v>59</v>
      </c>
      <c r="D8" s="181"/>
      <c r="E8" s="186" t="s">
        <v>60</v>
      </c>
      <c r="F8" s="146">
        <v>3850778</v>
      </c>
      <c r="G8" s="186" t="s">
        <v>61</v>
      </c>
      <c r="H8" s="184">
        <v>613103</v>
      </c>
    </row>
    <row r="9" spans="1:8" s="166" customFormat="1" ht="22.5" customHeight="1">
      <c r="A9" s="149" t="s">
        <v>62</v>
      </c>
      <c r="B9" s="181">
        <v>4970000</v>
      </c>
      <c r="C9" s="185" t="s">
        <v>63</v>
      </c>
      <c r="D9" s="181"/>
      <c r="E9" s="186" t="s">
        <v>64</v>
      </c>
      <c r="F9" s="146">
        <v>613103</v>
      </c>
      <c r="G9" s="186" t="s">
        <v>65</v>
      </c>
      <c r="H9" s="184">
        <v>8235640</v>
      </c>
    </row>
    <row r="10" spans="1:8" s="166" customFormat="1" ht="22.5" customHeight="1">
      <c r="A10" s="114" t="s">
        <v>66</v>
      </c>
      <c r="B10" s="181"/>
      <c r="C10" s="185" t="s">
        <v>67</v>
      </c>
      <c r="D10" s="181"/>
      <c r="E10" s="186" t="s">
        <v>68</v>
      </c>
      <c r="F10" s="146">
        <v>509790</v>
      </c>
      <c r="G10" s="186" t="s">
        <v>69</v>
      </c>
      <c r="H10" s="184"/>
    </row>
    <row r="11" spans="1:8" s="166" customFormat="1" ht="22.5" customHeight="1">
      <c r="A11" s="114" t="s">
        <v>70</v>
      </c>
      <c r="B11" s="181"/>
      <c r="C11" s="185" t="s">
        <v>71</v>
      </c>
      <c r="D11" s="181"/>
      <c r="E11" s="186" t="s">
        <v>72</v>
      </c>
      <c r="F11" s="184"/>
      <c r="G11" s="186" t="s">
        <v>73</v>
      </c>
      <c r="H11" s="184"/>
    </row>
    <row r="12" spans="1:8" s="166" customFormat="1" ht="22.5" customHeight="1">
      <c r="A12" s="114" t="s">
        <v>74</v>
      </c>
      <c r="B12" s="181"/>
      <c r="C12" s="185" t="s">
        <v>75</v>
      </c>
      <c r="D12" s="181"/>
      <c r="E12" s="186" t="s">
        <v>76</v>
      </c>
      <c r="F12" s="146">
        <v>8235640</v>
      </c>
      <c r="G12" s="186" t="s">
        <v>77</v>
      </c>
      <c r="H12" s="184"/>
    </row>
    <row r="13" spans="1:8" s="166" customFormat="1" ht="22.5" customHeight="1">
      <c r="A13" s="114" t="s">
        <v>78</v>
      </c>
      <c r="B13" s="181"/>
      <c r="C13" s="185" t="s">
        <v>79</v>
      </c>
      <c r="D13" s="181"/>
      <c r="E13" s="186" t="s">
        <v>60</v>
      </c>
      <c r="F13" s="184"/>
      <c r="G13" s="186" t="s">
        <v>80</v>
      </c>
      <c r="H13" s="184"/>
    </row>
    <row r="14" spans="1:8" s="166" customFormat="1" ht="22.5" customHeight="1">
      <c r="A14" s="114" t="s">
        <v>81</v>
      </c>
      <c r="B14" s="181"/>
      <c r="C14" s="185" t="s">
        <v>82</v>
      </c>
      <c r="D14" s="181">
        <v>556682</v>
      </c>
      <c r="E14" s="186" t="s">
        <v>64</v>
      </c>
      <c r="F14" s="184"/>
      <c r="G14" s="186" t="s">
        <v>83</v>
      </c>
      <c r="H14" s="184"/>
    </row>
    <row r="15" spans="1:8" s="166" customFormat="1" ht="22.5" customHeight="1">
      <c r="A15" s="114" t="s">
        <v>84</v>
      </c>
      <c r="B15" s="181"/>
      <c r="C15" s="185" t="s">
        <v>85</v>
      </c>
      <c r="D15" s="181"/>
      <c r="E15" s="186" t="s">
        <v>86</v>
      </c>
      <c r="F15" s="184"/>
      <c r="G15" s="186" t="s">
        <v>87</v>
      </c>
      <c r="H15" s="184">
        <v>509790</v>
      </c>
    </row>
    <row r="16" spans="1:8" s="166" customFormat="1" ht="22.5" customHeight="1">
      <c r="A16" s="152" t="s">
        <v>88</v>
      </c>
      <c r="B16" s="181"/>
      <c r="C16" s="185" t="s">
        <v>89</v>
      </c>
      <c r="D16" s="181">
        <v>190200</v>
      </c>
      <c r="E16" s="186" t="s">
        <v>90</v>
      </c>
      <c r="F16" s="184"/>
      <c r="G16" s="186" t="s">
        <v>91</v>
      </c>
      <c r="H16" s="184"/>
    </row>
    <row r="17" spans="1:8" s="166" customFormat="1" ht="22.5" customHeight="1">
      <c r="A17" s="152" t="s">
        <v>92</v>
      </c>
      <c r="B17" s="181"/>
      <c r="C17" s="185" t="s">
        <v>93</v>
      </c>
      <c r="D17" s="181"/>
      <c r="E17" s="186" t="s">
        <v>94</v>
      </c>
      <c r="F17" s="184"/>
      <c r="G17" s="186" t="s">
        <v>95</v>
      </c>
      <c r="H17" s="184"/>
    </row>
    <row r="18" spans="1:8" s="166" customFormat="1" ht="22.5" customHeight="1">
      <c r="A18" s="152"/>
      <c r="B18" s="187"/>
      <c r="C18" s="185" t="s">
        <v>96</v>
      </c>
      <c r="D18" s="181"/>
      <c r="E18" s="186" t="s">
        <v>97</v>
      </c>
      <c r="F18" s="146">
        <v>8235640</v>
      </c>
      <c r="G18" s="186"/>
      <c r="H18" s="184"/>
    </row>
    <row r="19" spans="1:8" s="166" customFormat="1" ht="22.5" customHeight="1">
      <c r="A19" s="152"/>
      <c r="B19" s="188"/>
      <c r="C19" s="185" t="s">
        <v>98</v>
      </c>
      <c r="D19" s="181">
        <v>8739040</v>
      </c>
      <c r="E19" s="186" t="s">
        <v>99</v>
      </c>
      <c r="F19" s="181"/>
      <c r="G19" s="186"/>
      <c r="H19" s="184"/>
    </row>
    <row r="20" spans="1:8" s="166" customFormat="1" ht="22.5" customHeight="1">
      <c r="A20" s="152"/>
      <c r="B20" s="187"/>
      <c r="C20" s="185" t="s">
        <v>100</v>
      </c>
      <c r="D20" s="181"/>
      <c r="E20" s="186" t="s">
        <v>101</v>
      </c>
      <c r="F20" s="181"/>
      <c r="G20" s="186"/>
      <c r="H20" s="184"/>
    </row>
    <row r="21" spans="1:8" s="166" customFormat="1" ht="22.5" customHeight="1">
      <c r="A21" s="189"/>
      <c r="B21" s="187"/>
      <c r="C21" s="185" t="s">
        <v>102</v>
      </c>
      <c r="D21" s="181"/>
      <c r="E21" s="186" t="s">
        <v>103</v>
      </c>
      <c r="F21" s="181"/>
      <c r="G21" s="186"/>
      <c r="H21" s="184"/>
    </row>
    <row r="22" spans="1:8" s="166" customFormat="1" ht="22.5" customHeight="1">
      <c r="A22" s="190"/>
      <c r="B22" s="187"/>
      <c r="C22" s="185" t="s">
        <v>104</v>
      </c>
      <c r="D22" s="181"/>
      <c r="E22" s="186" t="s">
        <v>105</v>
      </c>
      <c r="F22" s="181"/>
      <c r="G22" s="186"/>
      <c r="H22" s="181"/>
    </row>
    <row r="23" spans="1:8" s="166" customFormat="1" ht="22.5" customHeight="1">
      <c r="A23" s="191"/>
      <c r="B23" s="187"/>
      <c r="C23" s="185" t="s">
        <v>106</v>
      </c>
      <c r="D23" s="181"/>
      <c r="E23" s="192" t="s">
        <v>107</v>
      </c>
      <c r="F23" s="181"/>
      <c r="G23" s="192"/>
      <c r="H23" s="181"/>
    </row>
    <row r="24" spans="1:8" s="166" customFormat="1" ht="22.5" customHeight="1">
      <c r="A24" s="191"/>
      <c r="B24" s="187"/>
      <c r="C24" s="185" t="s">
        <v>108</v>
      </c>
      <c r="D24" s="181"/>
      <c r="E24" s="192" t="s">
        <v>109</v>
      </c>
      <c r="F24" s="181"/>
      <c r="G24" s="192"/>
      <c r="H24" s="181"/>
    </row>
    <row r="25" spans="1:8" s="166" customFormat="1" ht="22.5" customHeight="1">
      <c r="A25" s="191"/>
      <c r="B25" s="187"/>
      <c r="C25" s="185" t="s">
        <v>110</v>
      </c>
      <c r="D25" s="181"/>
      <c r="E25" s="192" t="s">
        <v>111</v>
      </c>
      <c r="F25" s="181"/>
      <c r="G25" s="192"/>
      <c r="H25" s="181"/>
    </row>
    <row r="26" spans="1:8" s="166" customFormat="1" ht="22.5" customHeight="1">
      <c r="A26" s="191"/>
      <c r="B26" s="187"/>
      <c r="C26" s="185" t="s">
        <v>112</v>
      </c>
      <c r="D26" s="181">
        <v>278341</v>
      </c>
      <c r="E26" s="192"/>
      <c r="F26" s="181"/>
      <c r="G26" s="192"/>
      <c r="H26" s="181"/>
    </row>
    <row r="27" spans="1:8" s="166" customFormat="1" ht="22.5" customHeight="1">
      <c r="A27" s="190"/>
      <c r="B27" s="188"/>
      <c r="C27" s="185" t="s">
        <v>113</v>
      </c>
      <c r="D27" s="181"/>
      <c r="E27" s="186"/>
      <c r="F27" s="181"/>
      <c r="G27" s="186"/>
      <c r="H27" s="181"/>
    </row>
    <row r="28" spans="1:8" s="166" customFormat="1" ht="22.5" customHeight="1">
      <c r="A28" s="190"/>
      <c r="B28" s="188"/>
      <c r="C28" s="185" t="s">
        <v>114</v>
      </c>
      <c r="D28" s="181"/>
      <c r="E28" s="186"/>
      <c r="F28" s="181"/>
      <c r="G28" s="186"/>
      <c r="H28" s="181"/>
    </row>
    <row r="29" spans="1:8" s="166" customFormat="1" ht="22.5" customHeight="1">
      <c r="A29" s="190"/>
      <c r="B29" s="188"/>
      <c r="C29" s="185" t="s">
        <v>115</v>
      </c>
      <c r="D29" s="181"/>
      <c r="E29" s="186"/>
      <c r="F29" s="181"/>
      <c r="G29" s="186"/>
      <c r="H29" s="181"/>
    </row>
    <row r="30" spans="1:8" s="166" customFormat="1" ht="22.5" customHeight="1">
      <c r="A30" s="190"/>
      <c r="B30" s="187"/>
      <c r="C30" s="185" t="s">
        <v>116</v>
      </c>
      <c r="D30" s="181"/>
      <c r="E30" s="186"/>
      <c r="F30" s="181"/>
      <c r="G30" s="186"/>
      <c r="H30" s="181"/>
    </row>
    <row r="31" spans="1:8" s="166" customFormat="1" ht="26.25" customHeight="1">
      <c r="A31" s="190"/>
      <c r="B31" s="187"/>
      <c r="C31" s="185"/>
      <c r="D31" s="193"/>
      <c r="E31" s="186"/>
      <c r="F31" s="194"/>
      <c r="G31" s="186"/>
      <c r="H31" s="194"/>
    </row>
    <row r="32" spans="1:8" s="166" customFormat="1" ht="22.5" customHeight="1">
      <c r="A32" s="113" t="s">
        <v>117</v>
      </c>
      <c r="B32" s="181">
        <v>13209311</v>
      </c>
      <c r="C32" s="195" t="s">
        <v>118</v>
      </c>
      <c r="D32" s="196">
        <v>13209311</v>
      </c>
      <c r="E32" s="195" t="s">
        <v>118</v>
      </c>
      <c r="F32" s="181">
        <v>13209311</v>
      </c>
      <c r="G32" s="195" t="s">
        <v>118</v>
      </c>
      <c r="H32" s="181">
        <v>13209311</v>
      </c>
    </row>
    <row r="33" spans="1:8" s="166" customFormat="1" ht="22.5" customHeight="1">
      <c r="A33" s="197" t="s">
        <v>119</v>
      </c>
      <c r="B33" s="187"/>
      <c r="C33" s="185" t="s">
        <v>120</v>
      </c>
      <c r="D33" s="193"/>
      <c r="E33" s="185" t="s">
        <v>120</v>
      </c>
      <c r="F33" s="194"/>
      <c r="G33" s="185" t="s">
        <v>120</v>
      </c>
      <c r="H33" s="194"/>
    </row>
    <row r="34" spans="1:8" s="166" customFormat="1" ht="22.5" customHeight="1">
      <c r="A34" s="198" t="s">
        <v>121</v>
      </c>
      <c r="B34" s="187"/>
      <c r="C34" s="199" t="s">
        <v>122</v>
      </c>
      <c r="D34" s="200"/>
      <c r="E34" s="199" t="s">
        <v>122</v>
      </c>
      <c r="F34" s="200"/>
      <c r="G34" s="199" t="s">
        <v>122</v>
      </c>
      <c r="H34" s="181"/>
    </row>
    <row r="35" spans="1:8" s="166" customFormat="1" ht="22.5" customHeight="1">
      <c r="A35" s="198" t="s">
        <v>123</v>
      </c>
      <c r="B35" s="187"/>
      <c r="C35" s="201"/>
      <c r="D35" s="193"/>
      <c r="E35" s="202"/>
      <c r="F35" s="193"/>
      <c r="G35" s="202"/>
      <c r="H35" s="193"/>
    </row>
    <row r="36" spans="1:8" s="166" customFormat="1" ht="22.5" customHeight="1">
      <c r="A36" s="203" t="s">
        <v>124</v>
      </c>
      <c r="B36" s="187"/>
      <c r="C36" s="201"/>
      <c r="D36" s="193"/>
      <c r="E36" s="202"/>
      <c r="F36" s="193"/>
      <c r="G36" s="202"/>
      <c r="H36" s="193"/>
    </row>
    <row r="37" spans="1:8" s="166" customFormat="1" ht="22.5" customHeight="1">
      <c r="A37" s="203" t="s">
        <v>125</v>
      </c>
      <c r="B37" s="187"/>
      <c r="C37" s="201"/>
      <c r="D37" s="193"/>
      <c r="E37" s="202"/>
      <c r="F37" s="193"/>
      <c r="G37" s="202"/>
      <c r="H37" s="193"/>
    </row>
    <row r="38" spans="1:8" s="166" customFormat="1" ht="21" customHeight="1">
      <c r="A38" s="190"/>
      <c r="B38" s="187"/>
      <c r="C38" s="204"/>
      <c r="D38" s="205"/>
      <c r="E38" s="204"/>
      <c r="F38" s="205"/>
      <c r="G38" s="204"/>
      <c r="H38" s="205"/>
    </row>
    <row r="39" spans="1:8" s="166" customFormat="1" ht="22.5" customHeight="1">
      <c r="A39" s="78" t="s">
        <v>126</v>
      </c>
      <c r="B39" s="181">
        <v>13209311</v>
      </c>
      <c r="C39" s="179" t="s">
        <v>127</v>
      </c>
      <c r="D39" s="205">
        <v>13209311</v>
      </c>
      <c r="E39" s="179" t="s">
        <v>127</v>
      </c>
      <c r="F39" s="181">
        <v>13209311</v>
      </c>
      <c r="G39" s="179" t="s">
        <v>127</v>
      </c>
      <c r="H39" s="181">
        <v>13209311</v>
      </c>
    </row>
  </sheetData>
  <sheetProtection/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fitToHeight="0" horizontalDpi="600" verticalDpi="600" orientation="landscape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SheetLayoutView="100" workbookViewId="0" topLeftCell="A1">
      <selection activeCell="I11" sqref="I11"/>
    </sheetView>
  </sheetViews>
  <sheetFormatPr defaultColWidth="9.16015625" defaultRowHeight="12.75" customHeight="1"/>
  <cols>
    <col min="1" max="1" width="13.66015625" style="0" customWidth="1"/>
    <col min="2" max="2" width="30.5" style="0" customWidth="1"/>
    <col min="3" max="3" width="16.66015625" style="0" customWidth="1"/>
    <col min="4" max="4" width="15.33203125" style="0" customWidth="1"/>
    <col min="5" max="5" width="18.66015625" style="0" customWidth="1"/>
    <col min="6" max="13" width="10.16015625" style="0" customWidth="1"/>
    <col min="14" max="14" width="10.66015625" style="0" customWidth="1"/>
    <col min="15" max="255" width="9.16015625" style="0" customWidth="1"/>
  </cols>
  <sheetData>
    <row r="1" spans="1:2" s="96" customFormat="1" ht="21" customHeight="1">
      <c r="A1" s="97" t="s">
        <v>13</v>
      </c>
      <c r="B1" s="97"/>
    </row>
    <row r="2" spans="1:14" ht="35.25" customHeight="1">
      <c r="A2" s="159" t="s">
        <v>14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2"/>
    </row>
    <row r="3" s="96" customFormat="1" ht="18.75" customHeight="1">
      <c r="M3" s="102" t="s">
        <v>45</v>
      </c>
    </row>
    <row r="4" spans="1:13" s="75" customFormat="1" ht="18" customHeight="1">
      <c r="A4" s="78" t="s">
        <v>128</v>
      </c>
      <c r="B4" s="78" t="s">
        <v>129</v>
      </c>
      <c r="C4" s="163" t="s">
        <v>130</v>
      </c>
      <c r="D4" s="164"/>
      <c r="E4" s="164"/>
      <c r="F4" s="164"/>
      <c r="G4" s="164"/>
      <c r="H4" s="164"/>
      <c r="I4" s="164"/>
      <c r="J4" s="164"/>
      <c r="K4" s="164"/>
      <c r="L4" s="164"/>
      <c r="M4" s="165"/>
    </row>
    <row r="5" spans="1:13" s="75" customFormat="1" ht="22.5" customHeight="1">
      <c r="A5" s="78"/>
      <c r="B5" s="78"/>
      <c r="C5" s="83" t="s">
        <v>131</v>
      </c>
      <c r="D5" s="83" t="s">
        <v>132</v>
      </c>
      <c r="E5" s="83"/>
      <c r="F5" s="83" t="s">
        <v>133</v>
      </c>
      <c r="G5" s="83" t="s">
        <v>134</v>
      </c>
      <c r="H5" s="83" t="s">
        <v>135</v>
      </c>
      <c r="I5" s="83" t="s">
        <v>136</v>
      </c>
      <c r="J5" s="83" t="s">
        <v>137</v>
      </c>
      <c r="K5" s="83" t="s">
        <v>123</v>
      </c>
      <c r="L5" s="83" t="s">
        <v>121</v>
      </c>
      <c r="M5" s="83" t="s">
        <v>138</v>
      </c>
    </row>
    <row r="6" spans="1:13" s="75" customFormat="1" ht="33.75" customHeight="1">
      <c r="A6" s="78"/>
      <c r="B6" s="78"/>
      <c r="C6" s="83"/>
      <c r="D6" s="83" t="s">
        <v>139</v>
      </c>
      <c r="E6" s="83" t="s">
        <v>140</v>
      </c>
      <c r="F6" s="83"/>
      <c r="G6" s="83"/>
      <c r="H6" s="83"/>
      <c r="I6" s="83"/>
      <c r="J6" s="83"/>
      <c r="K6" s="83"/>
      <c r="L6" s="83"/>
      <c r="M6" s="83"/>
    </row>
    <row r="7" spans="1:13" ht="12.75" customHeight="1">
      <c r="A7" s="126" t="s">
        <v>141</v>
      </c>
      <c r="B7" s="126" t="s">
        <v>142</v>
      </c>
      <c r="C7" s="127">
        <v>13209311</v>
      </c>
      <c r="D7" s="127">
        <v>13209311</v>
      </c>
      <c r="E7" s="127">
        <v>4970000</v>
      </c>
      <c r="F7" s="88"/>
      <c r="G7" s="88"/>
      <c r="H7" s="88"/>
      <c r="I7" s="88"/>
      <c r="J7" s="88"/>
      <c r="K7" s="88"/>
      <c r="L7" s="88"/>
      <c r="M7" s="88"/>
    </row>
    <row r="8" spans="1:13" ht="12.75" customHeight="1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</row>
    <row r="9" spans="1:13" ht="12.75" customHeight="1">
      <c r="A9" s="129"/>
      <c r="B9" s="129"/>
      <c r="C9" s="157"/>
      <c r="D9" s="157"/>
      <c r="E9" s="157"/>
      <c r="F9" s="88"/>
      <c r="G9" s="88"/>
      <c r="H9" s="88"/>
      <c r="I9" s="88"/>
      <c r="J9" s="88"/>
      <c r="K9" s="88"/>
      <c r="L9" s="88"/>
      <c r="M9" s="88"/>
    </row>
    <row r="10" spans="1:13" ht="12.75" customHeight="1">
      <c r="A10" s="88"/>
      <c r="B10" s="88"/>
      <c r="C10" s="88"/>
      <c r="D10" s="88"/>
      <c r="E10" s="88"/>
      <c r="F10" s="88"/>
      <c r="G10" s="88"/>
      <c r="H10" s="88"/>
      <c r="I10" s="89"/>
      <c r="J10" s="89"/>
      <c r="K10" s="89"/>
      <c r="L10" s="88"/>
      <c r="M10" s="88"/>
    </row>
    <row r="11" spans="1:13" ht="12.75" customHeight="1">
      <c r="A11" s="88"/>
      <c r="B11" s="89"/>
      <c r="C11" s="88"/>
      <c r="D11" s="88"/>
      <c r="E11" s="88"/>
      <c r="F11" s="88"/>
      <c r="G11" s="89"/>
      <c r="H11" s="89"/>
      <c r="I11" s="89"/>
      <c r="J11" s="89"/>
      <c r="K11" s="89"/>
      <c r="L11" s="88"/>
      <c r="M11" s="88"/>
    </row>
    <row r="12" spans="1:13" ht="12.75" customHeight="1">
      <c r="A12" s="88"/>
      <c r="B12" s="88"/>
      <c r="C12" s="88"/>
      <c r="D12" s="88"/>
      <c r="E12" s="88"/>
      <c r="F12" s="88"/>
      <c r="G12" s="89"/>
      <c r="H12" s="89"/>
      <c r="I12" s="89"/>
      <c r="J12" s="89"/>
      <c r="K12" s="89"/>
      <c r="L12" s="88"/>
      <c r="M12" s="88"/>
    </row>
    <row r="13" spans="2:14" ht="12.75" customHeight="1">
      <c r="B13" s="76"/>
      <c r="C13" s="76"/>
      <c r="D13" s="76"/>
      <c r="E13" s="76"/>
      <c r="F13" s="76"/>
      <c r="G13" s="76"/>
      <c r="H13" s="76"/>
      <c r="L13" s="76"/>
      <c r="M13" s="76"/>
      <c r="N13" s="76"/>
    </row>
    <row r="14" spans="2:14" ht="12.75" customHeight="1">
      <c r="B14" s="76"/>
      <c r="C14" s="76"/>
      <c r="D14" s="76"/>
      <c r="E14" s="76"/>
      <c r="F14" s="76"/>
      <c r="G14" s="76"/>
      <c r="L14" s="76"/>
      <c r="M14" s="76"/>
      <c r="N14" s="76"/>
    </row>
    <row r="15" spans="3:14" ht="12.75" customHeight="1">
      <c r="C15" s="76"/>
      <c r="D15" s="76"/>
      <c r="E15" s="76"/>
      <c r="L15" s="76"/>
      <c r="M15" s="76"/>
      <c r="N15" s="76"/>
    </row>
    <row r="16" spans="3:14" ht="12.75" customHeight="1">
      <c r="C16" s="76"/>
      <c r="D16" s="76"/>
      <c r="E16" s="76"/>
      <c r="F16" s="76"/>
      <c r="L16" s="76"/>
      <c r="M16" s="76"/>
      <c r="N16" s="76"/>
    </row>
    <row r="17" spans="6:14" ht="12.75" customHeight="1">
      <c r="F17" s="76"/>
      <c r="K17" s="76"/>
      <c r="L17" s="76"/>
      <c r="M17" s="76"/>
      <c r="N17" s="76"/>
    </row>
    <row r="18" spans="11:14" ht="12.75" customHeight="1">
      <c r="K18" s="76"/>
      <c r="L18" s="76"/>
      <c r="M18" s="76"/>
      <c r="N18" s="76"/>
    </row>
    <row r="19" spans="11:13" ht="12.75" customHeight="1">
      <c r="K19" s="76"/>
      <c r="M19" s="76"/>
    </row>
    <row r="20" spans="11:13" ht="12.75" customHeight="1">
      <c r="K20" s="76"/>
      <c r="L20" s="76"/>
      <c r="M20" s="76"/>
    </row>
    <row r="21" spans="12:13" ht="12.75" customHeight="1">
      <c r="L21" s="76"/>
      <c r="M21" s="76"/>
    </row>
  </sheetData>
  <sheetProtection/>
  <mergeCells count="14">
    <mergeCell ref="A2:M2"/>
    <mergeCell ref="C4:M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zoomScale="125" zoomScaleNormal="125" zoomScaleSheetLayoutView="100" workbookViewId="0" topLeftCell="A1">
      <selection activeCell="F7" sqref="F7:L7"/>
    </sheetView>
  </sheetViews>
  <sheetFormatPr defaultColWidth="9.16015625" defaultRowHeight="12.75" customHeight="1"/>
  <cols>
    <col min="1" max="1" width="13.66015625" style="0" customWidth="1"/>
    <col min="2" max="2" width="25.5" style="0" customWidth="1"/>
    <col min="3" max="3" width="14.33203125" style="0" customWidth="1"/>
    <col min="4" max="4" width="15.66015625" style="0" customWidth="1"/>
    <col min="5" max="5" width="14.5" style="0" customWidth="1"/>
    <col min="6" max="12" width="11.33203125" style="0" customWidth="1"/>
    <col min="13" max="13" width="13.33203125" style="0" customWidth="1"/>
  </cols>
  <sheetData>
    <row r="1" spans="1:2" ht="29.25" customHeight="1">
      <c r="A1" s="76" t="s">
        <v>15</v>
      </c>
      <c r="B1" s="76"/>
    </row>
    <row r="2" spans="1:13" ht="35.25" customHeight="1">
      <c r="A2" s="159" t="s">
        <v>16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62"/>
    </row>
    <row r="3" ht="21.75" customHeight="1">
      <c r="L3" s="95" t="s">
        <v>45</v>
      </c>
    </row>
    <row r="4" spans="1:12" s="75" customFormat="1" ht="18.75" customHeight="1">
      <c r="A4" s="78" t="s">
        <v>128</v>
      </c>
      <c r="B4" s="78" t="s">
        <v>129</v>
      </c>
      <c r="C4" s="78" t="s">
        <v>130</v>
      </c>
      <c r="D4" s="78"/>
      <c r="E4" s="78"/>
      <c r="F4" s="78"/>
      <c r="G4" s="78"/>
      <c r="H4" s="78"/>
      <c r="I4" s="78"/>
      <c r="J4" s="78"/>
      <c r="K4" s="78"/>
      <c r="L4" s="78"/>
    </row>
    <row r="5" spans="1:12" s="75" customFormat="1" ht="21.75" customHeight="1">
      <c r="A5" s="78"/>
      <c r="B5" s="78"/>
      <c r="C5" s="83" t="s">
        <v>131</v>
      </c>
      <c r="D5" s="83" t="s">
        <v>143</v>
      </c>
      <c r="E5" s="83"/>
      <c r="F5" s="83" t="s">
        <v>133</v>
      </c>
      <c r="G5" s="83" t="s">
        <v>135</v>
      </c>
      <c r="H5" s="83" t="s">
        <v>136</v>
      </c>
      <c r="I5" s="83" t="s">
        <v>137</v>
      </c>
      <c r="J5" s="83" t="s">
        <v>121</v>
      </c>
      <c r="K5" s="83" t="s">
        <v>138</v>
      </c>
      <c r="L5" s="83" t="s">
        <v>123</v>
      </c>
    </row>
    <row r="6" spans="1:12" s="75" customFormat="1" ht="40.5" customHeight="1">
      <c r="A6" s="78"/>
      <c r="B6" s="78"/>
      <c r="C6" s="83"/>
      <c r="D6" s="83" t="s">
        <v>139</v>
      </c>
      <c r="E6" s="83" t="s">
        <v>144</v>
      </c>
      <c r="F6" s="83"/>
      <c r="G6" s="83"/>
      <c r="H6" s="83"/>
      <c r="I6" s="83"/>
      <c r="J6" s="83"/>
      <c r="K6" s="83"/>
      <c r="L6" s="83"/>
    </row>
    <row r="7" spans="1:12" ht="12.75" customHeight="1">
      <c r="A7" s="160" t="s">
        <v>141</v>
      </c>
      <c r="B7" s="160" t="s">
        <v>142</v>
      </c>
      <c r="C7" s="161">
        <v>13209311</v>
      </c>
      <c r="D7" s="161">
        <v>13209311</v>
      </c>
      <c r="E7" s="161">
        <v>4970000</v>
      </c>
      <c r="F7" s="160"/>
      <c r="G7" s="160"/>
      <c r="H7" s="160"/>
      <c r="I7" s="160"/>
      <c r="J7" s="160"/>
      <c r="K7" s="160"/>
      <c r="L7" s="160"/>
    </row>
    <row r="8" spans="1:12" ht="12.75" customHeight="1">
      <c r="A8" s="88"/>
      <c r="B8" s="88"/>
      <c r="C8" s="88"/>
      <c r="D8" s="161"/>
      <c r="E8" s="161"/>
      <c r="F8" s="88"/>
      <c r="G8" s="88"/>
      <c r="H8" s="88"/>
      <c r="I8" s="88"/>
      <c r="J8" s="88"/>
      <c r="K8" s="88"/>
      <c r="L8" s="88"/>
    </row>
    <row r="9" spans="1:12" ht="12.75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ht="12.7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ht="12.75" customHeight="1">
      <c r="A11" s="88"/>
      <c r="B11" s="88"/>
      <c r="C11" s="88"/>
      <c r="D11" s="88"/>
      <c r="E11" s="88"/>
      <c r="F11" s="88"/>
      <c r="G11" s="88"/>
      <c r="H11" s="89"/>
      <c r="I11" s="88"/>
      <c r="J11" s="88"/>
      <c r="K11" s="88"/>
      <c r="L11" s="88"/>
    </row>
    <row r="12" spans="1:12" ht="12.75" customHeight="1">
      <c r="A12" s="88"/>
      <c r="B12" s="88"/>
      <c r="C12" s="88"/>
      <c r="D12" s="88"/>
      <c r="E12" s="88"/>
      <c r="F12" s="88"/>
      <c r="G12" s="89"/>
      <c r="H12" s="89"/>
      <c r="I12" s="88"/>
      <c r="J12" s="88"/>
      <c r="K12" s="88"/>
      <c r="L12" s="88"/>
    </row>
    <row r="13" spans="2:13" ht="12.75" customHeight="1"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</row>
    <row r="14" spans="2:13" ht="12.75" customHeight="1">
      <c r="B14" s="76"/>
      <c r="C14" s="76"/>
      <c r="D14" s="76"/>
      <c r="E14" s="76"/>
      <c r="F14" s="76"/>
      <c r="G14" s="76"/>
      <c r="I14" s="76"/>
      <c r="J14" s="76"/>
      <c r="K14" s="76"/>
      <c r="M14" s="76"/>
    </row>
    <row r="15" spans="3:13" ht="12.75" customHeight="1">
      <c r="C15" s="76"/>
      <c r="D15" s="76"/>
      <c r="E15" s="76"/>
      <c r="I15" s="76"/>
      <c r="J15" s="76"/>
      <c r="K15" s="76"/>
      <c r="M15" s="76"/>
    </row>
    <row r="16" spans="3:13" ht="12.75" customHeight="1">
      <c r="C16" s="76"/>
      <c r="D16" s="76"/>
      <c r="E16" s="76"/>
      <c r="F16" s="76"/>
      <c r="I16" s="76"/>
      <c r="J16" s="76"/>
      <c r="K16" s="76"/>
      <c r="M16" s="76"/>
    </row>
    <row r="17" spans="6:11" ht="12.75" customHeight="1">
      <c r="F17" s="76"/>
      <c r="I17" s="76"/>
      <c r="J17" s="76"/>
      <c r="K17" s="76"/>
    </row>
  </sheetData>
  <sheetProtection/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showZeros="0" zoomScale="70" zoomScaleNormal="70" zoomScaleSheetLayoutView="100" workbookViewId="0" topLeftCell="A1">
      <selection activeCell="C23" sqref="C23"/>
    </sheetView>
  </sheetViews>
  <sheetFormatPr defaultColWidth="9.16015625" defaultRowHeight="12.75" customHeight="1"/>
  <cols>
    <col min="1" max="1" width="40.5" style="0" customWidth="1"/>
    <col min="2" max="2" width="15.16015625" style="0" customWidth="1"/>
    <col min="3" max="3" width="41" style="0" customWidth="1"/>
    <col min="4" max="4" width="16" style="0" customWidth="1"/>
    <col min="5" max="5" width="43" style="0" customWidth="1"/>
    <col min="6" max="6" width="18.33203125" style="138" customWidth="1"/>
    <col min="7" max="7" width="43" style="0" customWidth="1"/>
    <col min="8" max="8" width="15.16015625" style="0" customWidth="1"/>
  </cols>
  <sheetData>
    <row r="1" spans="1:8" s="96" customFormat="1" ht="22.5" customHeight="1">
      <c r="A1" s="139" t="s">
        <v>17</v>
      </c>
      <c r="B1" s="106"/>
      <c r="C1" s="106"/>
      <c r="D1" s="106"/>
      <c r="E1" s="106"/>
      <c r="F1" s="140"/>
      <c r="G1" s="106"/>
      <c r="H1" s="106"/>
    </row>
    <row r="2" spans="1:8" s="96" customFormat="1" ht="22.5" customHeight="1">
      <c r="A2" s="108" t="s">
        <v>18</v>
      </c>
      <c r="B2" s="108"/>
      <c r="C2" s="108"/>
      <c r="D2" s="108"/>
      <c r="E2" s="108"/>
      <c r="F2" s="141"/>
      <c r="G2" s="108"/>
      <c r="H2" s="108"/>
    </row>
    <row r="3" spans="1:8" s="96" customFormat="1" ht="22.5" customHeight="1">
      <c r="A3" s="109"/>
      <c r="B3" s="109"/>
      <c r="C3" s="110"/>
      <c r="D3" s="110"/>
      <c r="E3" s="111"/>
      <c r="F3" s="142"/>
      <c r="G3" s="111"/>
      <c r="H3" s="106" t="s">
        <v>45</v>
      </c>
    </row>
    <row r="4" spans="1:8" ht="22.5" customHeight="1">
      <c r="A4" s="78" t="s">
        <v>46</v>
      </c>
      <c r="B4" s="78"/>
      <c r="C4" s="78" t="s">
        <v>47</v>
      </c>
      <c r="D4" s="78"/>
      <c r="E4" s="78"/>
      <c r="F4" s="143"/>
      <c r="G4" s="78"/>
      <c r="H4" s="78"/>
    </row>
    <row r="5" spans="1:8" ht="22.5" customHeight="1">
      <c r="A5" s="78" t="s">
        <v>48</v>
      </c>
      <c r="B5" s="78" t="s">
        <v>49</v>
      </c>
      <c r="C5" s="78" t="s">
        <v>50</v>
      </c>
      <c r="D5" s="113" t="s">
        <v>49</v>
      </c>
      <c r="E5" s="78" t="s">
        <v>51</v>
      </c>
      <c r="F5" s="143" t="s">
        <v>49</v>
      </c>
      <c r="G5" s="78" t="s">
        <v>52</v>
      </c>
      <c r="H5" s="78" t="s">
        <v>49</v>
      </c>
    </row>
    <row r="6" spans="1:8" ht="22.5" customHeight="1">
      <c r="A6" s="144" t="s">
        <v>145</v>
      </c>
      <c r="B6" s="145">
        <v>13209311</v>
      </c>
      <c r="C6" s="144" t="s">
        <v>145</v>
      </c>
      <c r="D6" s="146">
        <v>13209311</v>
      </c>
      <c r="E6" s="119" t="s">
        <v>145</v>
      </c>
      <c r="F6" s="147">
        <v>13209311</v>
      </c>
      <c r="G6" s="119" t="s">
        <v>145</v>
      </c>
      <c r="H6" s="103">
        <v>13209311</v>
      </c>
    </row>
    <row r="7" spans="1:8" ht="22.5" customHeight="1">
      <c r="A7" s="114" t="s">
        <v>146</v>
      </c>
      <c r="B7" s="145">
        <v>13209311</v>
      </c>
      <c r="C7" s="148" t="s">
        <v>55</v>
      </c>
      <c r="D7" s="146">
        <v>3445048</v>
      </c>
      <c r="E7" s="119" t="s">
        <v>56</v>
      </c>
      <c r="F7" s="147">
        <v>4973671</v>
      </c>
      <c r="G7" s="119" t="s">
        <v>57</v>
      </c>
      <c r="H7" s="103">
        <v>3850778</v>
      </c>
    </row>
    <row r="8" spans="1:10" ht="22.5" customHeight="1">
      <c r="A8" s="149" t="s">
        <v>147</v>
      </c>
      <c r="B8" s="145">
        <v>4970000</v>
      </c>
      <c r="C8" s="148" t="s">
        <v>59</v>
      </c>
      <c r="D8" s="145"/>
      <c r="E8" s="119" t="s">
        <v>60</v>
      </c>
      <c r="F8" s="147">
        <v>3850778</v>
      </c>
      <c r="G8" s="119" t="s">
        <v>61</v>
      </c>
      <c r="H8" s="103">
        <v>613103</v>
      </c>
      <c r="J8" s="76"/>
    </row>
    <row r="9" spans="1:8" ht="22.5" customHeight="1">
      <c r="A9" s="114" t="s">
        <v>148</v>
      </c>
      <c r="B9" s="150"/>
      <c r="C9" s="148" t="s">
        <v>63</v>
      </c>
      <c r="D9" s="145"/>
      <c r="E9" s="119" t="s">
        <v>64</v>
      </c>
      <c r="F9" s="147">
        <v>613103</v>
      </c>
      <c r="G9" s="119" t="s">
        <v>65</v>
      </c>
      <c r="H9" s="103">
        <v>8235640</v>
      </c>
    </row>
    <row r="10" spans="1:8" ht="22.5" customHeight="1">
      <c r="A10" s="114" t="s">
        <v>149</v>
      </c>
      <c r="B10" s="151"/>
      <c r="C10" s="148" t="s">
        <v>67</v>
      </c>
      <c r="D10" s="145"/>
      <c r="E10" s="119" t="s">
        <v>68</v>
      </c>
      <c r="F10" s="147">
        <v>509790</v>
      </c>
      <c r="G10" s="119" t="s">
        <v>69</v>
      </c>
      <c r="H10" s="103"/>
    </row>
    <row r="11" spans="1:8" ht="22.5" customHeight="1">
      <c r="A11" s="114"/>
      <c r="B11" s="117"/>
      <c r="C11" s="148" t="s">
        <v>71</v>
      </c>
      <c r="D11" s="145"/>
      <c r="E11" s="119" t="s">
        <v>72</v>
      </c>
      <c r="F11" s="147">
        <v>0</v>
      </c>
      <c r="G11" s="119" t="s">
        <v>73</v>
      </c>
      <c r="H11" s="103"/>
    </row>
    <row r="12" spans="1:8" ht="22.5" customHeight="1">
      <c r="A12" s="114"/>
      <c r="B12" s="117"/>
      <c r="C12" s="148" t="s">
        <v>75</v>
      </c>
      <c r="D12" s="145"/>
      <c r="E12" s="119" t="s">
        <v>76</v>
      </c>
      <c r="F12" s="147">
        <v>8235640</v>
      </c>
      <c r="G12" s="119" t="s">
        <v>77</v>
      </c>
      <c r="H12" s="103"/>
    </row>
    <row r="13" spans="1:8" ht="22.5" customHeight="1">
      <c r="A13" s="114"/>
      <c r="B13" s="117"/>
      <c r="C13" s="148" t="s">
        <v>79</v>
      </c>
      <c r="D13" s="145"/>
      <c r="E13" s="119" t="s">
        <v>60</v>
      </c>
      <c r="F13" s="147"/>
      <c r="G13" s="119" t="s">
        <v>80</v>
      </c>
      <c r="H13" s="103"/>
    </row>
    <row r="14" spans="1:8" ht="22.5" customHeight="1">
      <c r="A14" s="114"/>
      <c r="B14" s="117"/>
      <c r="C14" s="148" t="s">
        <v>82</v>
      </c>
      <c r="D14" s="146">
        <v>556682</v>
      </c>
      <c r="E14" s="119" t="s">
        <v>64</v>
      </c>
      <c r="F14" s="147"/>
      <c r="G14" s="119" t="s">
        <v>83</v>
      </c>
      <c r="H14" s="103"/>
    </row>
    <row r="15" spans="1:8" ht="22.5" customHeight="1">
      <c r="A15" s="152"/>
      <c r="B15" s="117"/>
      <c r="C15" s="148" t="s">
        <v>85</v>
      </c>
      <c r="D15" s="145"/>
      <c r="E15" s="119" t="s">
        <v>86</v>
      </c>
      <c r="F15" s="147"/>
      <c r="G15" s="119" t="s">
        <v>87</v>
      </c>
      <c r="H15" s="103">
        <v>509790</v>
      </c>
    </row>
    <row r="16" spans="1:8" ht="22.5" customHeight="1">
      <c r="A16" s="152"/>
      <c r="B16" s="117"/>
      <c r="C16" s="148" t="s">
        <v>89</v>
      </c>
      <c r="D16" s="146">
        <v>190200</v>
      </c>
      <c r="E16" s="119" t="s">
        <v>90</v>
      </c>
      <c r="F16" s="147"/>
      <c r="G16" s="119" t="s">
        <v>91</v>
      </c>
      <c r="H16" s="117"/>
    </row>
    <row r="17" spans="1:8" ht="22.5" customHeight="1">
      <c r="A17" s="152"/>
      <c r="B17" s="117"/>
      <c r="C17" s="148" t="s">
        <v>93</v>
      </c>
      <c r="D17" s="145"/>
      <c r="E17" s="119" t="s">
        <v>94</v>
      </c>
      <c r="F17" s="147"/>
      <c r="G17" s="119" t="s">
        <v>95</v>
      </c>
      <c r="H17" s="117"/>
    </row>
    <row r="18" spans="1:8" ht="22.5" customHeight="1">
      <c r="A18" s="152"/>
      <c r="B18" s="115"/>
      <c r="C18" s="148" t="s">
        <v>96</v>
      </c>
      <c r="D18" s="145"/>
      <c r="E18" s="119" t="s">
        <v>97</v>
      </c>
      <c r="F18" s="147">
        <v>8235640</v>
      </c>
      <c r="G18" s="119"/>
      <c r="H18" s="117"/>
    </row>
    <row r="19" spans="1:8" ht="22.5" customHeight="1">
      <c r="A19" s="121"/>
      <c r="B19" s="122"/>
      <c r="C19" s="148" t="s">
        <v>98</v>
      </c>
      <c r="D19" s="146">
        <v>8739040</v>
      </c>
      <c r="E19" s="119" t="s">
        <v>99</v>
      </c>
      <c r="F19" s="153"/>
      <c r="G19" s="119"/>
      <c r="H19" s="117"/>
    </row>
    <row r="20" spans="1:8" ht="22.5" customHeight="1">
      <c r="A20" s="121"/>
      <c r="B20" s="115"/>
      <c r="C20" s="148" t="s">
        <v>100</v>
      </c>
      <c r="D20" s="117"/>
      <c r="E20" s="119" t="s">
        <v>101</v>
      </c>
      <c r="F20" s="153"/>
      <c r="G20" s="119"/>
      <c r="H20" s="117"/>
    </row>
    <row r="21" spans="1:8" ht="22.5" customHeight="1">
      <c r="A21" s="88"/>
      <c r="B21" s="115"/>
      <c r="C21" s="148" t="s">
        <v>102</v>
      </c>
      <c r="D21" s="117"/>
      <c r="E21" s="119" t="s">
        <v>103</v>
      </c>
      <c r="F21" s="153"/>
      <c r="G21" s="119"/>
      <c r="H21" s="117"/>
    </row>
    <row r="22" spans="1:8" ht="22.5" customHeight="1">
      <c r="A22" s="89"/>
      <c r="B22" s="115"/>
      <c r="C22" s="148" t="s">
        <v>104</v>
      </c>
      <c r="D22" s="117"/>
      <c r="E22" s="119" t="s">
        <v>105</v>
      </c>
      <c r="F22" s="153"/>
      <c r="G22" s="119"/>
      <c r="H22" s="117"/>
    </row>
    <row r="23" spans="1:8" ht="22.5" customHeight="1">
      <c r="A23" s="154"/>
      <c r="B23" s="115"/>
      <c r="C23" s="148" t="s">
        <v>106</v>
      </c>
      <c r="D23" s="117"/>
      <c r="E23" s="123" t="s">
        <v>107</v>
      </c>
      <c r="F23" s="153"/>
      <c r="G23" s="123"/>
      <c r="H23" s="117"/>
    </row>
    <row r="24" spans="1:8" ht="22.5" customHeight="1">
      <c r="A24" s="154"/>
      <c r="B24" s="115"/>
      <c r="C24" s="148" t="s">
        <v>108</v>
      </c>
      <c r="D24" s="117"/>
      <c r="E24" s="123" t="s">
        <v>109</v>
      </c>
      <c r="F24" s="153"/>
      <c r="G24" s="123"/>
      <c r="H24" s="117"/>
    </row>
    <row r="25" spans="1:9" ht="22.5" customHeight="1">
      <c r="A25" s="154"/>
      <c r="B25" s="115"/>
      <c r="C25" s="148" t="s">
        <v>110</v>
      </c>
      <c r="D25" s="117"/>
      <c r="E25" s="123" t="s">
        <v>111</v>
      </c>
      <c r="F25" s="153"/>
      <c r="G25" s="123"/>
      <c r="H25" s="117"/>
      <c r="I25" s="76"/>
    </row>
    <row r="26" spans="1:10" ht="22.5" customHeight="1">
      <c r="A26" s="154"/>
      <c r="B26" s="115"/>
      <c r="C26" s="148" t="s">
        <v>112</v>
      </c>
      <c r="D26" s="117"/>
      <c r="E26" s="119"/>
      <c r="F26" s="155"/>
      <c r="G26" s="119"/>
      <c r="H26" s="117"/>
      <c r="I26" s="76"/>
      <c r="J26" s="76"/>
    </row>
    <row r="27" spans="1:10" ht="22.5" customHeight="1">
      <c r="A27" s="89"/>
      <c r="B27" s="122"/>
      <c r="C27" s="148" t="s">
        <v>113</v>
      </c>
      <c r="D27" s="117"/>
      <c r="E27" s="156"/>
      <c r="F27" s="155"/>
      <c r="G27" s="119"/>
      <c r="H27" s="117"/>
      <c r="I27" s="76"/>
      <c r="J27" s="76"/>
    </row>
    <row r="28" spans="1:10" ht="22.5" customHeight="1">
      <c r="A28" s="154"/>
      <c r="B28" s="115"/>
      <c r="C28" s="148" t="s">
        <v>114</v>
      </c>
      <c r="D28" s="117"/>
      <c r="E28" s="119"/>
      <c r="F28" s="155"/>
      <c r="G28" s="119"/>
      <c r="H28" s="117"/>
      <c r="I28" s="76"/>
      <c r="J28" s="76"/>
    </row>
    <row r="29" spans="1:10" ht="22.5" customHeight="1">
      <c r="A29" s="89"/>
      <c r="B29" s="122"/>
      <c r="C29" s="148" t="s">
        <v>115</v>
      </c>
      <c r="D29" s="117"/>
      <c r="E29" s="119"/>
      <c r="F29" s="155"/>
      <c r="G29" s="119"/>
      <c r="H29" s="117"/>
      <c r="I29" s="76"/>
      <c r="J29" s="76"/>
    </row>
    <row r="30" spans="1:8" ht="22.5" customHeight="1">
      <c r="A30" s="89"/>
      <c r="B30" s="115"/>
      <c r="C30" s="148" t="s">
        <v>116</v>
      </c>
      <c r="D30" s="117"/>
      <c r="E30" s="119"/>
      <c r="F30" s="155"/>
      <c r="G30" s="119"/>
      <c r="H30" s="117"/>
    </row>
    <row r="31" spans="1:8" ht="18" customHeight="1">
      <c r="A31" s="113" t="s">
        <v>117</v>
      </c>
      <c r="B31" s="127">
        <v>13209311</v>
      </c>
      <c r="C31" s="113" t="s">
        <v>118</v>
      </c>
      <c r="D31" s="127">
        <v>13209311</v>
      </c>
      <c r="E31" s="113" t="s">
        <v>118</v>
      </c>
      <c r="F31" s="127">
        <v>13209311</v>
      </c>
      <c r="G31" s="113" t="s">
        <v>118</v>
      </c>
      <c r="H31" s="127">
        <v>13209311</v>
      </c>
    </row>
    <row r="32" spans="1:8" ht="18" customHeight="1">
      <c r="A32" s="148" t="s">
        <v>123</v>
      </c>
      <c r="B32" s="157"/>
      <c r="C32" s="152" t="s">
        <v>120</v>
      </c>
      <c r="D32" s="157"/>
      <c r="E32" s="152" t="s">
        <v>120</v>
      </c>
      <c r="F32" s="157"/>
      <c r="G32" s="152" t="s">
        <v>120</v>
      </c>
      <c r="H32" s="157"/>
    </row>
    <row r="33" spans="1:8" ht="18" customHeight="1">
      <c r="A33" s="148"/>
      <c r="B33" s="129"/>
      <c r="C33" s="121"/>
      <c r="D33" s="129"/>
      <c r="E33" s="121"/>
      <c r="F33" s="129"/>
      <c r="G33" s="121"/>
      <c r="H33" s="129"/>
    </row>
    <row r="34" spans="1:8" ht="18" customHeight="1">
      <c r="A34" s="78" t="s">
        <v>126</v>
      </c>
      <c r="B34" s="127">
        <v>13209311</v>
      </c>
      <c r="C34" s="158" t="s">
        <v>127</v>
      </c>
      <c r="D34" s="127">
        <v>13209311</v>
      </c>
      <c r="E34" s="78" t="s">
        <v>127</v>
      </c>
      <c r="F34" s="127">
        <v>13209311</v>
      </c>
      <c r="G34" s="78" t="s">
        <v>127</v>
      </c>
      <c r="H34" s="127">
        <v>13209311</v>
      </c>
    </row>
    <row r="35" spans="4:8" ht="12.75" customHeight="1">
      <c r="D35" s="76"/>
      <c r="H35" s="76"/>
    </row>
    <row r="36" spans="4:8" ht="12.75" customHeight="1">
      <c r="D36" s="76"/>
      <c r="H36" s="76"/>
    </row>
    <row r="37" spans="4:8" ht="12.75" customHeight="1">
      <c r="D37" s="76"/>
      <c r="H37" s="76"/>
    </row>
    <row r="38" spans="4:8" ht="12.75" customHeight="1">
      <c r="D38" s="76"/>
      <c r="H38" s="76"/>
    </row>
    <row r="39" spans="4:8" ht="12.75" customHeight="1">
      <c r="D39" s="76"/>
      <c r="H39" s="76"/>
    </row>
    <row r="40" spans="4:8" ht="12.75" customHeight="1">
      <c r="D40" s="76"/>
      <c r="H40" s="76"/>
    </row>
    <row r="41" spans="4:8" ht="12.75" customHeight="1">
      <c r="D41" s="76"/>
      <c r="H41" s="76"/>
    </row>
    <row r="42" spans="4:8" ht="12.75" customHeight="1">
      <c r="D42" s="76"/>
      <c r="H42" s="76"/>
    </row>
    <row r="43" spans="4:8" ht="12.75" customHeight="1">
      <c r="D43" s="76"/>
      <c r="H43" s="76"/>
    </row>
    <row r="44" spans="4:8" ht="12.75" customHeight="1">
      <c r="D44" s="76"/>
      <c r="H44" s="76"/>
    </row>
    <row r="45" spans="4:8" ht="12.75" customHeight="1">
      <c r="D45" s="76"/>
      <c r="H45" s="76"/>
    </row>
    <row r="46" spans="4:8" ht="12.75" customHeight="1">
      <c r="D46" s="76"/>
      <c r="H46" s="76"/>
    </row>
    <row r="47" spans="4:8" ht="12.75" customHeight="1">
      <c r="D47" s="76"/>
      <c r="H47" s="76"/>
    </row>
    <row r="48" ht="12.75" customHeight="1">
      <c r="H48" s="76"/>
    </row>
    <row r="49" ht="12.75" customHeight="1">
      <c r="H49" s="76"/>
    </row>
    <row r="50" ht="12.75" customHeight="1">
      <c r="H50" s="76"/>
    </row>
    <row r="51" ht="12.75" customHeight="1">
      <c r="H51" s="76"/>
    </row>
    <row r="52" ht="12.75" customHeight="1">
      <c r="H52" s="76"/>
    </row>
    <row r="53" ht="12.75" customHeight="1">
      <c r="H53" s="76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orientation="landscape" paperSize="9" scale="5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zoomScaleSheetLayoutView="100" workbookViewId="0" topLeftCell="A1">
      <selection activeCell="C13" sqref="C13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s="96" customFormat="1" ht="30" customHeight="1">
      <c r="A1" s="97" t="s">
        <v>19</v>
      </c>
    </row>
    <row r="2" spans="1:7" s="96" customFormat="1" ht="28.5" customHeight="1">
      <c r="A2" s="98" t="s">
        <v>20</v>
      </c>
      <c r="B2" s="98"/>
      <c r="C2" s="98"/>
      <c r="D2" s="98"/>
      <c r="E2" s="98"/>
      <c r="F2" s="98"/>
      <c r="G2" s="98"/>
    </row>
    <row r="3" s="96" customFormat="1" ht="22.5" customHeight="1">
      <c r="G3" s="102" t="s">
        <v>45</v>
      </c>
    </row>
    <row r="4" spans="1:7" s="75" customFormat="1" ht="30" customHeight="1">
      <c r="A4" s="100" t="s">
        <v>150</v>
      </c>
      <c r="B4" s="100" t="s">
        <v>151</v>
      </c>
      <c r="C4" s="100" t="s">
        <v>131</v>
      </c>
      <c r="D4" s="100" t="s">
        <v>152</v>
      </c>
      <c r="E4" s="100" t="s">
        <v>153</v>
      </c>
      <c r="F4" s="100" t="s">
        <v>154</v>
      </c>
      <c r="G4" s="100" t="s">
        <v>155</v>
      </c>
    </row>
    <row r="5" spans="1:7" ht="15" customHeight="1">
      <c r="A5" s="131" t="s">
        <v>156</v>
      </c>
      <c r="B5" s="132" t="s">
        <v>131</v>
      </c>
      <c r="C5" s="133">
        <v>13209311</v>
      </c>
      <c r="D5" s="133">
        <v>4360568</v>
      </c>
      <c r="E5" s="133">
        <v>613103</v>
      </c>
      <c r="F5" s="133">
        <v>8235640</v>
      </c>
      <c r="G5" s="134"/>
    </row>
    <row r="6" spans="1:7" ht="15" customHeight="1">
      <c r="A6" s="131" t="s">
        <v>157</v>
      </c>
      <c r="B6" s="132" t="s">
        <v>158</v>
      </c>
      <c r="C6" s="133">
        <v>3445048</v>
      </c>
      <c r="D6" s="133">
        <v>2831945</v>
      </c>
      <c r="E6" s="133">
        <v>613103</v>
      </c>
      <c r="F6" s="133">
        <v>0</v>
      </c>
      <c r="G6" s="135"/>
    </row>
    <row r="7" spans="1:7" ht="15" customHeight="1">
      <c r="A7" s="132" t="s">
        <v>159</v>
      </c>
      <c r="B7" s="132" t="s">
        <v>160</v>
      </c>
      <c r="C7" s="133">
        <v>3445048</v>
      </c>
      <c r="D7" s="133">
        <v>2831945</v>
      </c>
      <c r="E7" s="133">
        <v>613103</v>
      </c>
      <c r="F7" s="133">
        <v>0</v>
      </c>
      <c r="G7" s="135"/>
    </row>
    <row r="8" spans="1:7" ht="15" customHeight="1">
      <c r="A8" s="132" t="s">
        <v>161</v>
      </c>
      <c r="B8" s="132" t="s">
        <v>162</v>
      </c>
      <c r="C8" s="133">
        <v>3445048</v>
      </c>
      <c r="D8" s="133">
        <v>2831945</v>
      </c>
      <c r="E8" s="133">
        <v>613103</v>
      </c>
      <c r="F8" s="133">
        <v>0</v>
      </c>
      <c r="G8" s="135"/>
    </row>
    <row r="9" spans="1:7" ht="15" customHeight="1">
      <c r="A9" s="131" t="s">
        <v>163</v>
      </c>
      <c r="B9" s="132" t="s">
        <v>164</v>
      </c>
      <c r="C9" s="133">
        <v>556682</v>
      </c>
      <c r="D9" s="133">
        <v>556682</v>
      </c>
      <c r="E9" s="133">
        <v>0</v>
      </c>
      <c r="F9" s="133">
        <v>0</v>
      </c>
      <c r="G9" s="135"/>
    </row>
    <row r="10" spans="1:7" ht="15" customHeight="1">
      <c r="A10" s="132" t="s">
        <v>165</v>
      </c>
      <c r="B10" s="132" t="s">
        <v>166</v>
      </c>
      <c r="C10" s="133">
        <v>556682</v>
      </c>
      <c r="D10" s="133">
        <v>556682</v>
      </c>
      <c r="E10" s="133">
        <v>0</v>
      </c>
      <c r="F10" s="133">
        <v>0</v>
      </c>
      <c r="G10" s="135"/>
    </row>
    <row r="11" spans="1:7" ht="15" customHeight="1">
      <c r="A11" s="132" t="s">
        <v>167</v>
      </c>
      <c r="B11" s="132" t="s">
        <v>168</v>
      </c>
      <c r="C11" s="133">
        <v>371121</v>
      </c>
      <c r="D11" s="133">
        <v>371121</v>
      </c>
      <c r="E11" s="133">
        <v>0</v>
      </c>
      <c r="F11" s="133">
        <v>0</v>
      </c>
      <c r="G11" s="135"/>
    </row>
    <row r="12" spans="1:7" ht="15" customHeight="1">
      <c r="A12" s="132" t="s">
        <v>169</v>
      </c>
      <c r="B12" s="132" t="s">
        <v>170</v>
      </c>
      <c r="C12" s="133">
        <v>185561</v>
      </c>
      <c r="D12" s="133">
        <v>185561</v>
      </c>
      <c r="E12" s="133">
        <v>0</v>
      </c>
      <c r="F12" s="133">
        <v>0</v>
      </c>
      <c r="G12" s="136"/>
    </row>
    <row r="13" spans="1:7" ht="15" customHeight="1">
      <c r="A13" s="131" t="s">
        <v>171</v>
      </c>
      <c r="B13" s="132" t="s">
        <v>172</v>
      </c>
      <c r="C13" s="133">
        <v>190200</v>
      </c>
      <c r="D13" s="133">
        <v>190200</v>
      </c>
      <c r="E13" s="133">
        <v>0</v>
      </c>
      <c r="F13" s="133">
        <v>0</v>
      </c>
      <c r="G13" s="137"/>
    </row>
    <row r="14" spans="1:7" ht="15" customHeight="1">
      <c r="A14" s="132" t="s">
        <v>173</v>
      </c>
      <c r="B14" s="132" t="s">
        <v>174</v>
      </c>
      <c r="C14" s="133">
        <v>190200</v>
      </c>
      <c r="D14" s="133">
        <v>190200</v>
      </c>
      <c r="E14" s="133">
        <v>0</v>
      </c>
      <c r="F14" s="133">
        <v>0</v>
      </c>
      <c r="G14" s="137"/>
    </row>
    <row r="15" spans="1:7" ht="15" customHeight="1">
      <c r="A15" s="132" t="s">
        <v>175</v>
      </c>
      <c r="B15" s="132" t="s">
        <v>176</v>
      </c>
      <c r="C15" s="133">
        <v>190200</v>
      </c>
      <c r="D15" s="133">
        <v>190200</v>
      </c>
      <c r="E15" s="133">
        <v>0</v>
      </c>
      <c r="F15" s="133">
        <v>0</v>
      </c>
      <c r="G15" s="137"/>
    </row>
    <row r="16" spans="1:7" ht="15" customHeight="1">
      <c r="A16" s="131" t="s">
        <v>177</v>
      </c>
      <c r="B16" s="132" t="s">
        <v>178</v>
      </c>
      <c r="C16" s="133">
        <v>8739040</v>
      </c>
      <c r="D16" s="133">
        <v>503400</v>
      </c>
      <c r="E16" s="133">
        <v>0</v>
      </c>
      <c r="F16" s="133">
        <v>8235640</v>
      </c>
      <c r="G16" s="137"/>
    </row>
    <row r="17" spans="1:7" ht="15" customHeight="1">
      <c r="A17" s="132" t="s">
        <v>179</v>
      </c>
      <c r="B17" s="132" t="s">
        <v>180</v>
      </c>
      <c r="C17" s="133">
        <v>3265640</v>
      </c>
      <c r="D17" s="133">
        <v>0</v>
      </c>
      <c r="E17" s="133">
        <v>0</v>
      </c>
      <c r="F17" s="133">
        <v>3265640</v>
      </c>
      <c r="G17" s="137"/>
    </row>
    <row r="18" spans="1:7" ht="15" customHeight="1">
      <c r="A18" s="132" t="s">
        <v>181</v>
      </c>
      <c r="B18" s="132" t="s">
        <v>182</v>
      </c>
      <c r="C18" s="133">
        <v>3265640</v>
      </c>
      <c r="D18" s="133">
        <v>0</v>
      </c>
      <c r="E18" s="133">
        <v>0</v>
      </c>
      <c r="F18" s="133">
        <v>3265640</v>
      </c>
      <c r="G18" s="137"/>
    </row>
    <row r="19" spans="1:7" ht="15" customHeight="1">
      <c r="A19" s="132" t="s">
        <v>183</v>
      </c>
      <c r="B19" s="132" t="s">
        <v>184</v>
      </c>
      <c r="C19" s="133">
        <v>4970000</v>
      </c>
      <c r="D19" s="133">
        <v>0</v>
      </c>
      <c r="E19" s="133">
        <v>0</v>
      </c>
      <c r="F19" s="133">
        <v>4970000</v>
      </c>
      <c r="G19" s="137"/>
    </row>
    <row r="20" spans="1:7" ht="15" customHeight="1">
      <c r="A20" s="132" t="s">
        <v>185</v>
      </c>
      <c r="B20" s="132" t="s">
        <v>186</v>
      </c>
      <c r="C20" s="133">
        <v>4970000</v>
      </c>
      <c r="D20" s="133">
        <v>0</v>
      </c>
      <c r="E20" s="133">
        <v>0</v>
      </c>
      <c r="F20" s="133">
        <v>4970000</v>
      </c>
      <c r="G20" s="137"/>
    </row>
    <row r="21" spans="1:7" ht="15" customHeight="1">
      <c r="A21" s="132" t="s">
        <v>187</v>
      </c>
      <c r="B21" s="132" t="s">
        <v>188</v>
      </c>
      <c r="C21" s="133">
        <v>503400</v>
      </c>
      <c r="D21" s="133">
        <v>503400</v>
      </c>
      <c r="E21" s="133">
        <v>0</v>
      </c>
      <c r="F21" s="133">
        <v>0</v>
      </c>
      <c r="G21" s="137"/>
    </row>
    <row r="22" spans="1:7" ht="15" customHeight="1">
      <c r="A22" s="132" t="s">
        <v>189</v>
      </c>
      <c r="B22" s="132" t="s">
        <v>190</v>
      </c>
      <c r="C22" s="133">
        <v>503400</v>
      </c>
      <c r="D22" s="133">
        <v>503400</v>
      </c>
      <c r="E22" s="133">
        <v>0</v>
      </c>
      <c r="F22" s="133">
        <v>0</v>
      </c>
      <c r="G22" s="137"/>
    </row>
    <row r="23" spans="1:7" ht="15" customHeight="1">
      <c r="A23" s="131" t="s">
        <v>191</v>
      </c>
      <c r="B23" s="132" t="s">
        <v>192</v>
      </c>
      <c r="C23" s="133">
        <v>278341</v>
      </c>
      <c r="D23" s="133">
        <v>278341</v>
      </c>
      <c r="E23" s="133">
        <v>0</v>
      </c>
      <c r="F23" s="133">
        <v>0</v>
      </c>
      <c r="G23" s="137"/>
    </row>
    <row r="24" spans="1:7" ht="15" customHeight="1">
      <c r="A24" s="132" t="s">
        <v>193</v>
      </c>
      <c r="B24" s="132" t="s">
        <v>194</v>
      </c>
      <c r="C24" s="133">
        <v>278341</v>
      </c>
      <c r="D24" s="133">
        <v>278341</v>
      </c>
      <c r="E24" s="133">
        <v>0</v>
      </c>
      <c r="F24" s="133">
        <v>0</v>
      </c>
      <c r="G24" s="137"/>
    </row>
    <row r="25" spans="1:7" ht="15" customHeight="1">
      <c r="A25" s="132" t="s">
        <v>195</v>
      </c>
      <c r="B25" s="132" t="s">
        <v>196</v>
      </c>
      <c r="C25" s="133">
        <v>278341</v>
      </c>
      <c r="D25" s="133">
        <v>278341</v>
      </c>
      <c r="E25" s="133">
        <v>0</v>
      </c>
      <c r="F25" s="133">
        <v>0</v>
      </c>
      <c r="G25" s="137"/>
    </row>
  </sheetData>
  <sheetProtection/>
  <mergeCells count="1">
    <mergeCell ref="A2:G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zoomScale="85" zoomScaleNormal="85" zoomScaleSheetLayoutView="100" workbookViewId="0" topLeftCell="A1">
      <selection activeCell="G13" sqref="G13"/>
    </sheetView>
  </sheetViews>
  <sheetFormatPr defaultColWidth="9.16015625" defaultRowHeight="12.75" customHeight="1"/>
  <cols>
    <col min="1" max="1" width="12.33203125" style="0" customWidth="1"/>
    <col min="2" max="2" width="30.33203125" style="0" customWidth="1"/>
    <col min="3" max="3" width="8" style="0" customWidth="1"/>
    <col min="4" max="4" width="25" style="0" customWidth="1"/>
    <col min="5" max="5" width="16.16015625" style="0" customWidth="1"/>
    <col min="6" max="6" width="17.83203125" style="0" customWidth="1"/>
    <col min="7" max="7" width="16.16015625" style="0" customWidth="1"/>
    <col min="8" max="8" width="16" style="0" customWidth="1"/>
    <col min="9" max="9" width="14" style="0" customWidth="1"/>
  </cols>
  <sheetData>
    <row r="1" s="96" customFormat="1" ht="24" customHeight="1">
      <c r="A1" s="97" t="s">
        <v>21</v>
      </c>
    </row>
    <row r="2" spans="1:9" s="96" customFormat="1" ht="28.5" customHeight="1">
      <c r="A2" s="77" t="s">
        <v>22</v>
      </c>
      <c r="B2" s="77"/>
      <c r="C2" s="77"/>
      <c r="D2" s="77"/>
      <c r="E2" s="77"/>
      <c r="F2" s="77"/>
      <c r="G2" s="77"/>
      <c r="H2" s="77"/>
      <c r="I2" s="77"/>
    </row>
    <row r="3" s="96" customFormat="1" ht="22.5" customHeight="1">
      <c r="I3" s="102" t="s">
        <v>45</v>
      </c>
    </row>
    <row r="4" spans="1:9" s="75" customFormat="1" ht="33" customHeight="1">
      <c r="A4" s="100" t="s">
        <v>197</v>
      </c>
      <c r="B4" s="100" t="s">
        <v>198</v>
      </c>
      <c r="C4" s="100" t="s">
        <v>199</v>
      </c>
      <c r="D4" s="100" t="s">
        <v>200</v>
      </c>
      <c r="E4" s="100" t="s">
        <v>131</v>
      </c>
      <c r="F4" s="100" t="s">
        <v>152</v>
      </c>
      <c r="G4" s="100" t="s">
        <v>153</v>
      </c>
      <c r="H4" s="100" t="s">
        <v>154</v>
      </c>
      <c r="I4" s="100" t="s">
        <v>155</v>
      </c>
    </row>
    <row r="5" spans="1:9" ht="15" customHeight="1">
      <c r="A5" s="86" t="s">
        <v>156</v>
      </c>
      <c r="B5" s="86" t="s">
        <v>131</v>
      </c>
      <c r="C5" s="86" t="s">
        <v>156</v>
      </c>
      <c r="D5" s="86" t="s">
        <v>156</v>
      </c>
      <c r="E5" s="130">
        <v>13209311</v>
      </c>
      <c r="F5" s="130">
        <v>4360568</v>
      </c>
      <c r="G5" s="130">
        <v>613103</v>
      </c>
      <c r="H5" s="130">
        <v>8235640</v>
      </c>
      <c r="I5" s="86" t="s">
        <v>156</v>
      </c>
    </row>
    <row r="6" spans="1:9" ht="15" customHeight="1">
      <c r="A6" s="86" t="s">
        <v>201</v>
      </c>
      <c r="B6" s="86" t="s">
        <v>202</v>
      </c>
      <c r="C6" s="86" t="s">
        <v>156</v>
      </c>
      <c r="D6" s="86" t="s">
        <v>156</v>
      </c>
      <c r="E6" s="130">
        <v>3850778</v>
      </c>
      <c r="F6" s="130">
        <v>3850778</v>
      </c>
      <c r="G6" s="130">
        <v>0</v>
      </c>
      <c r="H6" s="130">
        <v>0</v>
      </c>
      <c r="I6" s="86" t="s">
        <v>156</v>
      </c>
    </row>
    <row r="7" spans="1:9" ht="15" customHeight="1">
      <c r="A7" s="86" t="s">
        <v>203</v>
      </c>
      <c r="B7" s="86" t="s">
        <v>204</v>
      </c>
      <c r="C7" s="86" t="s">
        <v>205</v>
      </c>
      <c r="D7" s="86" t="s">
        <v>206</v>
      </c>
      <c r="E7" s="130">
        <v>2492728</v>
      </c>
      <c r="F7" s="130">
        <v>2492728</v>
      </c>
      <c r="G7" s="130">
        <v>0</v>
      </c>
      <c r="H7" s="130">
        <v>0</v>
      </c>
      <c r="I7" s="86" t="s">
        <v>207</v>
      </c>
    </row>
    <row r="8" spans="1:9" ht="15" customHeight="1">
      <c r="A8" s="86" t="s">
        <v>208</v>
      </c>
      <c r="B8" s="86" t="s">
        <v>209</v>
      </c>
      <c r="C8" s="86" t="s">
        <v>205</v>
      </c>
      <c r="D8" s="86" t="s">
        <v>206</v>
      </c>
      <c r="E8" s="130">
        <v>109820</v>
      </c>
      <c r="F8" s="130">
        <v>109820</v>
      </c>
      <c r="G8" s="130">
        <v>0</v>
      </c>
      <c r="H8" s="130">
        <v>0</v>
      </c>
      <c r="I8" s="86" t="s">
        <v>207</v>
      </c>
    </row>
    <row r="9" spans="1:9" ht="15" customHeight="1">
      <c r="A9" s="86" t="s">
        <v>210</v>
      </c>
      <c r="B9" s="86" t="s">
        <v>211</v>
      </c>
      <c r="C9" s="86" t="s">
        <v>205</v>
      </c>
      <c r="D9" s="86" t="s">
        <v>206</v>
      </c>
      <c r="E9" s="130">
        <v>90579</v>
      </c>
      <c r="F9" s="130">
        <v>90579</v>
      </c>
      <c r="G9" s="130">
        <v>0</v>
      </c>
      <c r="H9" s="130">
        <v>0</v>
      </c>
      <c r="I9" s="86" t="s">
        <v>207</v>
      </c>
    </row>
    <row r="10" spans="1:9" ht="15" customHeight="1">
      <c r="A10" s="86" t="s">
        <v>212</v>
      </c>
      <c r="B10" s="86" t="s">
        <v>213</v>
      </c>
      <c r="C10" s="86" t="s">
        <v>214</v>
      </c>
      <c r="D10" s="86" t="s">
        <v>215</v>
      </c>
      <c r="E10" s="130">
        <v>371121</v>
      </c>
      <c r="F10" s="130">
        <v>371121</v>
      </c>
      <c r="G10" s="130">
        <v>0</v>
      </c>
      <c r="H10" s="130">
        <v>0</v>
      </c>
      <c r="I10" s="86" t="s">
        <v>207</v>
      </c>
    </row>
    <row r="11" spans="1:9" ht="15" customHeight="1">
      <c r="A11" s="86" t="s">
        <v>216</v>
      </c>
      <c r="B11" s="86" t="s">
        <v>217</v>
      </c>
      <c r="C11" s="86" t="s">
        <v>214</v>
      </c>
      <c r="D11" s="86" t="s">
        <v>215</v>
      </c>
      <c r="E11" s="130">
        <v>185561</v>
      </c>
      <c r="F11" s="130">
        <v>185561</v>
      </c>
      <c r="G11" s="130">
        <v>0</v>
      </c>
      <c r="H11" s="130">
        <v>0</v>
      </c>
      <c r="I11" s="86" t="s">
        <v>207</v>
      </c>
    </row>
    <row r="12" spans="1:9" ht="15" customHeight="1">
      <c r="A12" s="86" t="s">
        <v>218</v>
      </c>
      <c r="B12" s="86" t="s">
        <v>219</v>
      </c>
      <c r="C12" s="86" t="s">
        <v>214</v>
      </c>
      <c r="D12" s="86" t="s">
        <v>215</v>
      </c>
      <c r="E12" s="130">
        <v>190200</v>
      </c>
      <c r="F12" s="130">
        <v>190200</v>
      </c>
      <c r="G12" s="130">
        <v>0</v>
      </c>
      <c r="H12" s="130">
        <v>0</v>
      </c>
      <c r="I12" s="86" t="s">
        <v>207</v>
      </c>
    </row>
    <row r="13" spans="1:9" ht="15" customHeight="1">
      <c r="A13" s="86" t="s">
        <v>220</v>
      </c>
      <c r="B13" s="86" t="s">
        <v>221</v>
      </c>
      <c r="C13" s="86" t="s">
        <v>214</v>
      </c>
      <c r="D13" s="86" t="s">
        <v>215</v>
      </c>
      <c r="E13" s="130">
        <v>11401</v>
      </c>
      <c r="F13" s="130">
        <v>11401</v>
      </c>
      <c r="G13" s="130">
        <v>0</v>
      </c>
      <c r="H13" s="130">
        <v>0</v>
      </c>
      <c r="I13" s="86" t="s">
        <v>207</v>
      </c>
    </row>
    <row r="14" spans="1:9" ht="15" customHeight="1">
      <c r="A14" s="86" t="s">
        <v>222</v>
      </c>
      <c r="B14" s="86" t="s">
        <v>196</v>
      </c>
      <c r="C14" s="86" t="s">
        <v>223</v>
      </c>
      <c r="D14" s="86" t="s">
        <v>196</v>
      </c>
      <c r="E14" s="130">
        <v>278341</v>
      </c>
      <c r="F14" s="130">
        <v>278341</v>
      </c>
      <c r="G14" s="130">
        <v>0</v>
      </c>
      <c r="H14" s="130">
        <v>0</v>
      </c>
      <c r="I14" s="86" t="s">
        <v>207</v>
      </c>
    </row>
    <row r="15" spans="1:9" ht="15" customHeight="1">
      <c r="A15" s="86" t="s">
        <v>224</v>
      </c>
      <c r="B15" s="86" t="s">
        <v>225</v>
      </c>
      <c r="C15" s="86" t="s">
        <v>226</v>
      </c>
      <c r="D15" s="86" t="s">
        <v>225</v>
      </c>
      <c r="E15" s="130">
        <v>121027</v>
      </c>
      <c r="F15" s="130">
        <v>121027</v>
      </c>
      <c r="G15" s="130">
        <v>0</v>
      </c>
      <c r="H15" s="130">
        <v>0</v>
      </c>
      <c r="I15" s="86" t="s">
        <v>207</v>
      </c>
    </row>
    <row r="16" spans="1:9" ht="15" customHeight="1">
      <c r="A16" s="86" t="s">
        <v>227</v>
      </c>
      <c r="B16" s="86" t="s">
        <v>228</v>
      </c>
      <c r="C16" s="86" t="s">
        <v>156</v>
      </c>
      <c r="D16" s="86" t="s">
        <v>156</v>
      </c>
      <c r="E16" s="130">
        <v>613103</v>
      </c>
      <c r="F16" s="130">
        <v>0</v>
      </c>
      <c r="G16" s="130">
        <v>613103</v>
      </c>
      <c r="H16" s="130">
        <v>0</v>
      </c>
      <c r="I16" s="86" t="s">
        <v>156</v>
      </c>
    </row>
    <row r="17" spans="1:9" ht="15" customHeight="1">
      <c r="A17" s="86" t="s">
        <v>229</v>
      </c>
      <c r="B17" s="86" t="s">
        <v>230</v>
      </c>
      <c r="C17" s="86" t="s">
        <v>231</v>
      </c>
      <c r="D17" s="86" t="s">
        <v>232</v>
      </c>
      <c r="E17" s="130">
        <v>309300</v>
      </c>
      <c r="F17" s="130">
        <v>0</v>
      </c>
      <c r="G17" s="130">
        <v>309300</v>
      </c>
      <c r="H17" s="130">
        <v>0</v>
      </c>
      <c r="I17" s="86" t="s">
        <v>207</v>
      </c>
    </row>
    <row r="18" spans="1:9" ht="15" customHeight="1">
      <c r="A18" s="86" t="s">
        <v>233</v>
      </c>
      <c r="B18" s="86" t="s">
        <v>234</v>
      </c>
      <c r="C18" s="86" t="s">
        <v>235</v>
      </c>
      <c r="D18" s="86" t="s">
        <v>234</v>
      </c>
      <c r="E18" s="130">
        <v>43000</v>
      </c>
      <c r="F18" s="130">
        <v>0</v>
      </c>
      <c r="G18" s="130">
        <v>43000</v>
      </c>
      <c r="H18" s="130">
        <v>0</v>
      </c>
      <c r="I18" s="86" t="s">
        <v>207</v>
      </c>
    </row>
    <row r="19" spans="1:9" ht="15" customHeight="1">
      <c r="A19" s="86" t="s">
        <v>236</v>
      </c>
      <c r="B19" s="86" t="s">
        <v>237</v>
      </c>
      <c r="C19" s="86" t="s">
        <v>231</v>
      </c>
      <c r="D19" s="86" t="s">
        <v>232</v>
      </c>
      <c r="E19" s="130">
        <v>44579</v>
      </c>
      <c r="F19" s="130">
        <v>0</v>
      </c>
      <c r="G19" s="130">
        <v>44579</v>
      </c>
      <c r="H19" s="130">
        <v>0</v>
      </c>
      <c r="I19" s="86" t="s">
        <v>207</v>
      </c>
    </row>
    <row r="20" spans="1:9" ht="15" customHeight="1">
      <c r="A20" s="86" t="s">
        <v>238</v>
      </c>
      <c r="B20" s="86" t="s">
        <v>239</v>
      </c>
      <c r="C20" s="86" t="s">
        <v>231</v>
      </c>
      <c r="D20" s="86" t="s">
        <v>232</v>
      </c>
      <c r="E20" s="130">
        <v>1224</v>
      </c>
      <c r="F20" s="130">
        <v>0</v>
      </c>
      <c r="G20" s="130">
        <v>1224</v>
      </c>
      <c r="H20" s="130">
        <v>0</v>
      </c>
      <c r="I20" s="86" t="s">
        <v>207</v>
      </c>
    </row>
    <row r="21" spans="1:9" ht="15" customHeight="1">
      <c r="A21" s="86" t="s">
        <v>240</v>
      </c>
      <c r="B21" s="86" t="s">
        <v>241</v>
      </c>
      <c r="C21" s="86" t="s">
        <v>242</v>
      </c>
      <c r="D21" s="86" t="s">
        <v>241</v>
      </c>
      <c r="E21" s="130">
        <v>80000</v>
      </c>
      <c r="F21" s="130">
        <v>0</v>
      </c>
      <c r="G21" s="130">
        <v>80000</v>
      </c>
      <c r="H21" s="130">
        <v>0</v>
      </c>
      <c r="I21" s="86" t="s">
        <v>207</v>
      </c>
    </row>
    <row r="22" spans="1:9" ht="15" customHeight="1">
      <c r="A22" s="86" t="s">
        <v>243</v>
      </c>
      <c r="B22" s="86" t="s">
        <v>244</v>
      </c>
      <c r="C22" s="86" t="s">
        <v>231</v>
      </c>
      <c r="D22" s="86" t="s">
        <v>232</v>
      </c>
      <c r="E22" s="130">
        <v>135000</v>
      </c>
      <c r="F22" s="130">
        <v>0</v>
      </c>
      <c r="G22" s="130">
        <v>135000</v>
      </c>
      <c r="H22" s="130">
        <v>0</v>
      </c>
      <c r="I22" s="86" t="s">
        <v>207</v>
      </c>
    </row>
    <row r="23" spans="1:9" ht="15" customHeight="1">
      <c r="A23" s="86" t="s">
        <v>245</v>
      </c>
      <c r="B23" s="86" t="s">
        <v>246</v>
      </c>
      <c r="C23" s="86" t="s">
        <v>156</v>
      </c>
      <c r="D23" s="86" t="s">
        <v>156</v>
      </c>
      <c r="E23" s="130">
        <v>509790</v>
      </c>
      <c r="F23" s="130">
        <v>509790</v>
      </c>
      <c r="G23" s="130">
        <v>0</v>
      </c>
      <c r="H23" s="130">
        <v>0</v>
      </c>
      <c r="I23" s="86" t="s">
        <v>156</v>
      </c>
    </row>
    <row r="24" spans="1:9" ht="15" customHeight="1">
      <c r="A24" s="86" t="s">
        <v>247</v>
      </c>
      <c r="B24" s="86" t="s">
        <v>248</v>
      </c>
      <c r="C24" s="86" t="s">
        <v>249</v>
      </c>
      <c r="D24" s="86" t="s">
        <v>250</v>
      </c>
      <c r="E24" s="130">
        <v>509790</v>
      </c>
      <c r="F24" s="130">
        <v>509790</v>
      </c>
      <c r="G24" s="130">
        <v>0</v>
      </c>
      <c r="H24" s="130">
        <v>0</v>
      </c>
      <c r="I24" s="86" t="s">
        <v>207</v>
      </c>
    </row>
    <row r="25" spans="1:9" ht="15" customHeight="1">
      <c r="A25" s="86" t="s">
        <v>251</v>
      </c>
      <c r="B25" s="86" t="s">
        <v>252</v>
      </c>
      <c r="C25" s="86" t="s">
        <v>156</v>
      </c>
      <c r="D25" s="86" t="s">
        <v>156</v>
      </c>
      <c r="E25" s="130">
        <v>8235640</v>
      </c>
      <c r="F25" s="130">
        <v>0</v>
      </c>
      <c r="G25" s="130">
        <v>0</v>
      </c>
      <c r="H25" s="130">
        <v>8235640</v>
      </c>
      <c r="I25" s="86" t="s">
        <v>156</v>
      </c>
    </row>
    <row r="26" spans="1:9" ht="15" customHeight="1">
      <c r="A26" s="86" t="s">
        <v>253</v>
      </c>
      <c r="B26" s="86" t="s">
        <v>254</v>
      </c>
      <c r="C26" s="86" t="s">
        <v>255</v>
      </c>
      <c r="D26" s="86" t="s">
        <v>254</v>
      </c>
      <c r="E26" s="130">
        <v>4970000</v>
      </c>
      <c r="F26" s="130">
        <v>0</v>
      </c>
      <c r="G26" s="130">
        <v>0</v>
      </c>
      <c r="H26" s="130">
        <v>4970000</v>
      </c>
      <c r="I26" s="86" t="s">
        <v>207</v>
      </c>
    </row>
    <row r="27" spans="1:9" ht="15" customHeight="1">
      <c r="A27" s="86" t="s">
        <v>256</v>
      </c>
      <c r="B27" s="86" t="s">
        <v>257</v>
      </c>
      <c r="C27" s="86" t="s">
        <v>258</v>
      </c>
      <c r="D27" s="86" t="s">
        <v>259</v>
      </c>
      <c r="E27" s="130">
        <v>3265640</v>
      </c>
      <c r="F27" s="130">
        <v>0</v>
      </c>
      <c r="G27" s="130">
        <v>0</v>
      </c>
      <c r="H27" s="130">
        <v>3265640</v>
      </c>
      <c r="I27" s="86" t="s">
        <v>207</v>
      </c>
    </row>
  </sheetData>
  <sheetProtection/>
  <mergeCells count="1">
    <mergeCell ref="A2:I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showZeros="0" zoomScale="85" zoomScaleNormal="85" zoomScaleSheetLayoutView="100" workbookViewId="0" topLeftCell="A1">
      <selection activeCell="D5" sqref="D5:E5"/>
    </sheetView>
  </sheetViews>
  <sheetFormatPr defaultColWidth="9.16015625" defaultRowHeight="12.75" customHeight="1"/>
  <cols>
    <col min="1" max="1" width="19.16015625" style="0" customWidth="1"/>
    <col min="2" max="2" width="36.16015625" style="0" customWidth="1"/>
    <col min="3" max="3" width="17.83203125" style="0" customWidth="1"/>
    <col min="4" max="4" width="18.66015625" style="0" customWidth="1"/>
    <col min="5" max="5" width="16.66015625" style="0" customWidth="1"/>
    <col min="6" max="6" width="15.66015625" style="0" customWidth="1"/>
  </cols>
  <sheetData>
    <row r="1" ht="30" customHeight="1">
      <c r="A1" s="76" t="s">
        <v>23</v>
      </c>
    </row>
    <row r="2" spans="1:6" ht="28.5" customHeight="1">
      <c r="A2" s="77" t="s">
        <v>24</v>
      </c>
      <c r="B2" s="77"/>
      <c r="C2" s="77"/>
      <c r="D2" s="77"/>
      <c r="E2" s="77"/>
      <c r="F2" s="77"/>
    </row>
    <row r="3" ht="22.5" customHeight="1">
      <c r="F3" s="95" t="s">
        <v>45</v>
      </c>
    </row>
    <row r="4" spans="1:6" s="75" customFormat="1" ht="28.5" customHeight="1">
      <c r="A4" s="100" t="s">
        <v>150</v>
      </c>
      <c r="B4" s="100" t="s">
        <v>151</v>
      </c>
      <c r="C4" s="100" t="s">
        <v>131</v>
      </c>
      <c r="D4" s="100" t="s">
        <v>152</v>
      </c>
      <c r="E4" s="100" t="s">
        <v>153</v>
      </c>
      <c r="F4" s="100" t="s">
        <v>155</v>
      </c>
    </row>
    <row r="5" spans="1:6" ht="15" customHeight="1">
      <c r="A5" s="126" t="s">
        <v>156</v>
      </c>
      <c r="B5" s="126" t="s">
        <v>131</v>
      </c>
      <c r="C5" s="127">
        <v>4973671</v>
      </c>
      <c r="D5" s="127">
        <v>4360568</v>
      </c>
      <c r="E5" s="127">
        <v>613103</v>
      </c>
      <c r="F5" s="128"/>
    </row>
    <row r="6" spans="1:6" ht="15" customHeight="1">
      <c r="A6" s="126" t="s">
        <v>157</v>
      </c>
      <c r="B6" s="126" t="s">
        <v>158</v>
      </c>
      <c r="C6" s="127">
        <v>3445048</v>
      </c>
      <c r="D6" s="127">
        <v>2831945</v>
      </c>
      <c r="E6" s="127">
        <v>613103</v>
      </c>
      <c r="F6" s="88"/>
    </row>
    <row r="7" spans="1:6" ht="15" customHeight="1">
      <c r="A7" s="126" t="s">
        <v>260</v>
      </c>
      <c r="B7" s="126" t="s">
        <v>261</v>
      </c>
      <c r="C7" s="127">
        <v>3445048</v>
      </c>
      <c r="D7" s="127">
        <v>2831945</v>
      </c>
      <c r="E7" s="127">
        <v>613103</v>
      </c>
      <c r="F7" s="88"/>
    </row>
    <row r="8" spans="1:6" ht="15" customHeight="1">
      <c r="A8" s="126" t="s">
        <v>262</v>
      </c>
      <c r="B8" s="126" t="s">
        <v>162</v>
      </c>
      <c r="C8" s="127">
        <v>3445048</v>
      </c>
      <c r="D8" s="127">
        <v>2831945</v>
      </c>
      <c r="E8" s="127">
        <v>613103</v>
      </c>
      <c r="F8" s="88"/>
    </row>
    <row r="9" spans="1:6" ht="15" customHeight="1">
      <c r="A9" s="126" t="s">
        <v>163</v>
      </c>
      <c r="B9" s="126" t="s">
        <v>164</v>
      </c>
      <c r="C9" s="127">
        <v>556682</v>
      </c>
      <c r="D9" s="127">
        <v>556682</v>
      </c>
      <c r="E9" s="127">
        <v>0</v>
      </c>
      <c r="F9" s="88"/>
    </row>
    <row r="10" spans="1:6" ht="15" customHeight="1">
      <c r="A10" s="126" t="s">
        <v>263</v>
      </c>
      <c r="B10" s="126" t="s">
        <v>166</v>
      </c>
      <c r="C10" s="127">
        <v>556682</v>
      </c>
      <c r="D10" s="127">
        <v>556682</v>
      </c>
      <c r="E10" s="127">
        <v>0</v>
      </c>
      <c r="F10" s="88"/>
    </row>
    <row r="11" spans="1:6" ht="15" customHeight="1">
      <c r="A11" s="126" t="s">
        <v>264</v>
      </c>
      <c r="B11" s="126" t="s">
        <v>168</v>
      </c>
      <c r="C11" s="127">
        <v>371121</v>
      </c>
      <c r="D11" s="127">
        <v>371121</v>
      </c>
      <c r="E11" s="127">
        <v>0</v>
      </c>
      <c r="F11" s="88"/>
    </row>
    <row r="12" spans="1:6" ht="15" customHeight="1">
      <c r="A12" s="126" t="s">
        <v>265</v>
      </c>
      <c r="B12" s="126" t="s">
        <v>170</v>
      </c>
      <c r="C12" s="127">
        <v>185561</v>
      </c>
      <c r="D12" s="127">
        <v>185561</v>
      </c>
      <c r="E12" s="127">
        <v>0</v>
      </c>
      <c r="F12" s="88"/>
    </row>
    <row r="13" spans="1:6" ht="15" customHeight="1">
      <c r="A13" s="126" t="s">
        <v>171</v>
      </c>
      <c r="B13" s="126" t="s">
        <v>172</v>
      </c>
      <c r="C13" s="127">
        <v>190200</v>
      </c>
      <c r="D13" s="127">
        <v>190200</v>
      </c>
      <c r="E13" s="127">
        <v>0</v>
      </c>
      <c r="F13" s="89"/>
    </row>
    <row r="14" spans="1:6" ht="15" customHeight="1">
      <c r="A14" s="126" t="s">
        <v>266</v>
      </c>
      <c r="B14" s="126" t="s">
        <v>174</v>
      </c>
      <c r="C14" s="127">
        <v>190200</v>
      </c>
      <c r="D14" s="127">
        <v>190200</v>
      </c>
      <c r="E14" s="127">
        <v>0</v>
      </c>
      <c r="F14" s="129"/>
    </row>
    <row r="15" spans="1:6" ht="15" customHeight="1">
      <c r="A15" s="126" t="s">
        <v>267</v>
      </c>
      <c r="B15" s="126" t="s">
        <v>176</v>
      </c>
      <c r="C15" s="127">
        <v>190200</v>
      </c>
      <c r="D15" s="127">
        <v>190200</v>
      </c>
      <c r="E15" s="127">
        <v>0</v>
      </c>
      <c r="F15" s="129"/>
    </row>
    <row r="16" spans="1:6" ht="15" customHeight="1">
      <c r="A16" s="126" t="s">
        <v>177</v>
      </c>
      <c r="B16" s="126" t="s">
        <v>178</v>
      </c>
      <c r="C16" s="127">
        <v>503400</v>
      </c>
      <c r="D16" s="127">
        <v>503400</v>
      </c>
      <c r="E16" s="127">
        <v>0</v>
      </c>
      <c r="F16" s="129"/>
    </row>
    <row r="17" spans="1:6" ht="15" customHeight="1">
      <c r="A17" s="126" t="s">
        <v>268</v>
      </c>
      <c r="B17" s="126" t="s">
        <v>180</v>
      </c>
      <c r="C17" s="127">
        <v>0</v>
      </c>
      <c r="D17" s="127">
        <v>0</v>
      </c>
      <c r="E17" s="127">
        <v>0</v>
      </c>
      <c r="F17" s="129"/>
    </row>
    <row r="18" spans="1:6" ht="15" customHeight="1">
      <c r="A18" s="126" t="s">
        <v>269</v>
      </c>
      <c r="B18" s="126" t="s">
        <v>182</v>
      </c>
      <c r="C18" s="127">
        <v>0</v>
      </c>
      <c r="D18" s="127">
        <v>0</v>
      </c>
      <c r="E18" s="127">
        <v>0</v>
      </c>
      <c r="F18" s="129"/>
    </row>
    <row r="19" spans="1:6" ht="15" customHeight="1">
      <c r="A19" s="126" t="s">
        <v>270</v>
      </c>
      <c r="B19" s="126" t="s">
        <v>184</v>
      </c>
      <c r="C19" s="127">
        <v>0</v>
      </c>
      <c r="D19" s="127">
        <v>0</v>
      </c>
      <c r="E19" s="127">
        <v>0</v>
      </c>
      <c r="F19" s="129"/>
    </row>
    <row r="20" spans="1:6" ht="15" customHeight="1">
      <c r="A20" s="126" t="s">
        <v>271</v>
      </c>
      <c r="B20" s="126" t="s">
        <v>186</v>
      </c>
      <c r="C20" s="127">
        <v>0</v>
      </c>
      <c r="D20" s="127">
        <v>0</v>
      </c>
      <c r="E20" s="127">
        <v>0</v>
      </c>
      <c r="F20" s="129"/>
    </row>
    <row r="21" spans="1:6" ht="15" customHeight="1">
      <c r="A21" s="126" t="s">
        <v>272</v>
      </c>
      <c r="B21" s="126" t="s">
        <v>188</v>
      </c>
      <c r="C21" s="127">
        <v>503400</v>
      </c>
      <c r="D21" s="127">
        <v>503400</v>
      </c>
      <c r="E21" s="127">
        <v>0</v>
      </c>
      <c r="F21" s="129"/>
    </row>
    <row r="22" spans="1:6" ht="15" customHeight="1">
      <c r="A22" s="126" t="s">
        <v>273</v>
      </c>
      <c r="B22" s="126" t="s">
        <v>190</v>
      </c>
      <c r="C22" s="127">
        <v>503400</v>
      </c>
      <c r="D22" s="127">
        <v>503400</v>
      </c>
      <c r="E22" s="127">
        <v>0</v>
      </c>
      <c r="F22" s="129"/>
    </row>
    <row r="23" spans="1:6" ht="15" customHeight="1">
      <c r="A23" s="126" t="s">
        <v>191</v>
      </c>
      <c r="B23" s="126" t="s">
        <v>192</v>
      </c>
      <c r="C23" s="127">
        <v>278341</v>
      </c>
      <c r="D23" s="127">
        <v>278341</v>
      </c>
      <c r="E23" s="127">
        <v>0</v>
      </c>
      <c r="F23" s="129"/>
    </row>
    <row r="24" spans="1:6" ht="15" customHeight="1">
      <c r="A24" s="126" t="s">
        <v>274</v>
      </c>
      <c r="B24" s="126" t="s">
        <v>194</v>
      </c>
      <c r="C24" s="127">
        <v>278341</v>
      </c>
      <c r="D24" s="127">
        <v>278341</v>
      </c>
      <c r="E24" s="127">
        <v>0</v>
      </c>
      <c r="F24" s="129"/>
    </row>
    <row r="25" spans="1:6" ht="15" customHeight="1">
      <c r="A25" s="126" t="s">
        <v>275</v>
      </c>
      <c r="B25" s="126" t="s">
        <v>196</v>
      </c>
      <c r="C25" s="127">
        <v>278341</v>
      </c>
      <c r="D25" s="127">
        <v>278341</v>
      </c>
      <c r="E25" s="127">
        <v>0</v>
      </c>
      <c r="F25" s="129"/>
    </row>
  </sheetData>
  <sheetProtection/>
  <mergeCells count="1">
    <mergeCell ref="A2:F2"/>
  </mergeCells>
  <printOptions horizontalCentered="1"/>
  <pageMargins left="0.589583333333333" right="0.589583333333333" top="0.789583333333333" bottom="0.789583333333333" header="0.5" footer="0.5"/>
  <pageSetup fitToHeight="10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xcz</cp:lastModifiedBy>
  <dcterms:created xsi:type="dcterms:W3CDTF">2018-01-09T09:56:00Z</dcterms:created>
  <dcterms:modified xsi:type="dcterms:W3CDTF">2024-04-09T02:01:38Z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F3E32E80BAC54596AB504BA6E16D6679_13</vt:lpwstr>
  </property>
</Properties>
</file>