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16" windowHeight="9155"/>
  </bookViews>
  <sheets>
    <sheet name="Sheet1" sheetId="5" r:id="rId1"/>
    <sheet name="表3 新增地方政府一般债券资金收支情况表" sheetId="3" state="hidden" r:id="rId2"/>
    <sheet name="表4 新增地方政府专项债券资金收支情况表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<sst xmlns="http://schemas.openxmlformats.org/spreadsheetml/2006/main" count="226" uniqueCount="129">
  <si>
    <t>安康市2018年-2023年发行的新增地方政府专项债券情况表</t>
  </si>
  <si>
    <t>单位：万元</t>
  </si>
  <si>
    <t>债券基本信息</t>
  </si>
  <si>
    <t>债券项目资产类型</t>
  </si>
  <si>
    <t>项目总投资</t>
  </si>
  <si>
    <t>项目已实现投资</t>
  </si>
  <si>
    <t>已取得项目收益</t>
  </si>
  <si>
    <t>最新预期收益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</si>
  <si>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</si>
  <si>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</si>
  <si>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</si>
  <si>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</si>
  <si>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</si>
  <si>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</si>
  <si>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</si>
  <si>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</si>
  <si>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</si>
  <si>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其中：2023年当年实现的收益</t>
  </si>
  <si>
    <t>2023年起至项目全生命周期结束</t>
  </si>
  <si>
    <t>合计</t>
  </si>
  <si>
    <t>如：土地储备、棚户区改造等</t>
  </si>
  <si>
    <t>2019年陕西省棚户区改造专项债券（六期）-2019年陕西省政府专项债券（十三期）</t>
  </si>
  <si>
    <t>157823</t>
  </si>
  <si>
    <t>棚改专项债券</t>
  </si>
  <si>
    <t>2019-07-24</t>
  </si>
  <si>
    <t>3.4300</t>
  </si>
  <si>
    <t>7年</t>
  </si>
  <si>
    <t>棚户区改造</t>
  </si>
  <si>
    <t>老街片区二期棚改项目</t>
  </si>
  <si>
    <t>2019年陕西省土地储备专项债券（四期）-2019年陕西省政府专项债券（十七期）</t>
  </si>
  <si>
    <t>1905318</t>
  </si>
  <si>
    <t>土地储备专项债券</t>
  </si>
  <si>
    <t>2019-08-27</t>
  </si>
  <si>
    <t>3.2000</t>
  </si>
  <si>
    <t>5年</t>
  </si>
  <si>
    <t>2020年陕西省市政及园区基础设施专项债券8期-2020年陕西省政府专项债券36期</t>
  </si>
  <si>
    <t>2005592</t>
  </si>
  <si>
    <t>其他项目收益专项债券</t>
  </si>
  <si>
    <t>2020-05-29</t>
  </si>
  <si>
    <t>3.5700</t>
  </si>
  <si>
    <t>20年</t>
  </si>
  <si>
    <t>2021年陕西省政府专项债券（四十期）</t>
  </si>
  <si>
    <t>2171081</t>
  </si>
  <si>
    <t>2021-10-25</t>
  </si>
  <si>
    <t>3.6300</t>
  </si>
  <si>
    <t>2021年陕西省政府专项债券（四十五期）</t>
  </si>
  <si>
    <t>2171249</t>
  </si>
  <si>
    <t>2021-11-17</t>
  </si>
  <si>
    <t>3.5000</t>
  </si>
  <si>
    <t>2022年陕西省政府专项债券（二十一期）</t>
  </si>
  <si>
    <t>2205900</t>
  </si>
  <si>
    <t>2022-05-31</t>
  </si>
  <si>
    <t>3.2400</t>
  </si>
  <si>
    <t>2022年陕西省政府专项债券（三十四期）</t>
  </si>
  <si>
    <t>2271311</t>
  </si>
  <si>
    <t>2022-06-24</t>
  </si>
  <si>
    <t>3.2800</t>
  </si>
  <si>
    <t>2022年陕西省政府专项债券（四十一期）</t>
  </si>
  <si>
    <t>2271955</t>
  </si>
  <si>
    <t>2022-10-31</t>
  </si>
  <si>
    <t>2.5700</t>
  </si>
  <si>
    <t>停车场</t>
  </si>
  <si>
    <t>宁陕县县城停车场建设项目</t>
  </si>
  <si>
    <t>2022年陕西省政府专项债券（四十五期）</t>
  </si>
  <si>
    <t>2271959</t>
  </si>
  <si>
    <t>3.1100</t>
  </si>
  <si>
    <t>宁陕县医院门急诊医技综合楼项目</t>
  </si>
  <si>
    <t>2023年陕西省政府专项债券（十七期）</t>
  </si>
  <si>
    <t>2305296</t>
  </si>
  <si>
    <t>2023-03-27</t>
  </si>
  <si>
    <t>3.1800</t>
  </si>
  <si>
    <t>2023年陕西省政府专项债券（十一期)</t>
  </si>
  <si>
    <t>2305194</t>
  </si>
  <si>
    <t>2023-02-28</t>
  </si>
  <si>
    <t>文化旅游</t>
  </si>
  <si>
    <t>宁陕县游客集散中心项目</t>
  </si>
  <si>
    <t>2023年陕西省政府专项债券（三十四期）</t>
  </si>
  <si>
    <t>2305793</t>
  </si>
  <si>
    <t>2023-07-24</t>
  </si>
  <si>
    <t>2.9500</t>
  </si>
  <si>
    <t>宁陕县旬河产业园乡村振兴标准化厂房项目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</si>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</sst>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_ "/>
    <numFmt numFmtId="179" formatCode="#,##0.0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30" applyNumberFormat="0" applyAlignment="0" applyProtection="0">
      <alignment vertical="center"/>
    </xf>
    <xf numFmtId="0" fontId="18" fillId="4" borderId="31" applyNumberFormat="0" applyAlignment="0" applyProtection="0">
      <alignment vertical="center"/>
    </xf>
    <xf numFmtId="0" fontId="19" fillId="4" borderId="30" applyNumberFormat="0" applyAlignment="0" applyProtection="0">
      <alignment vertical="center"/>
    </xf>
    <xf numFmtId="0" fontId="20" fillId="5" borderId="32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/>
    </xf>
    <xf numFmtId="176" fontId="4" fillId="0" borderId="13" xfId="0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7" fontId="4" fillId="0" borderId="14" xfId="0" applyNumberFormat="1" applyFont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 wrapText="1"/>
    </xf>
    <xf numFmtId="178" fontId="7" fillId="0" borderId="16" xfId="0" applyNumberFormat="1" applyFont="1" applyFill="1" applyBorder="1" applyAlignment="1" applyProtection="1">
      <alignment horizontal="center" vertical="center" wrapText="1"/>
    </xf>
    <xf numFmtId="177" fontId="4" fillId="0" borderId="26" xfId="0" applyNumberFormat="1" applyFont="1" applyFill="1" applyBorder="1" applyAlignment="1">
      <alignment horizontal="center" vertical="center" wrapText="1"/>
    </xf>
    <xf numFmtId="177" fontId="0" fillId="0" borderId="13" xfId="0" applyNumberFormat="1" applyFont="1" applyFill="1" applyBorder="1" applyAlignment="1">
      <alignment horizontal="center" vertical="center" wrapText="1"/>
    </xf>
    <xf numFmtId="178" fontId="7" fillId="0" borderId="13" xfId="0" applyNumberFormat="1" applyFont="1" applyFill="1" applyBorder="1" applyAlignment="1" applyProtection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 wrapText="1"/>
    </xf>
    <xf numFmtId="177" fontId="4" fillId="0" borderId="16" xfId="0" applyNumberFormat="1" applyFont="1" applyFill="1" applyBorder="1" applyAlignment="1">
      <alignment horizontal="center" vertical="center" wrapText="1"/>
    </xf>
    <xf numFmtId="43" fontId="7" fillId="0" borderId="13" xfId="0" applyNumberFormat="1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179" fontId="7" fillId="0" borderId="14" xfId="0" applyNumberFormat="1" applyFont="1" applyFill="1" applyBorder="1" applyAlignment="1">
      <alignment vertical="center" wrapText="1"/>
    </xf>
    <xf numFmtId="178" fontId="7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vertical="center" wrapText="1"/>
    </xf>
    <xf numFmtId="179" fontId="7" fillId="0" borderId="16" xfId="0" applyNumberFormat="1" applyFont="1" applyFill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topLeftCell="B1" workbookViewId="0">
      <selection activeCell="O17" sqref="O17"/>
    </sheetView>
  </sheetViews>
  <sheetFormatPr defaultColWidth="9" defaultRowHeight="14.4"/>
  <cols>
    <col min="1" max="1" width="40.4444444444444" customWidth="1"/>
    <col min="2" max="2" width="12.25" customWidth="1"/>
    <col min="3" max="3" width="13.5555555555556" customWidth="1"/>
    <col min="4" max="4" width="11.75" customWidth="1"/>
    <col min="5" max="5" width="15" customWidth="1"/>
    <col min="6" max="6" width="13.5648148148148" customWidth="1"/>
    <col min="7" max="8" width="12.3518518518519" customWidth="1"/>
    <col min="9" max="10" width="13" customWidth="1"/>
    <col min="11" max="13" width="13" style="18" customWidth="1"/>
    <col min="14" max="15" width="15.25" style="18" customWidth="1"/>
    <col min="16" max="16" width="15.6296296296296" customWidth="1"/>
    <col min="17" max="16384" width="10"/>
  </cols>
  <sheetData>
    <row r="1" ht="14.3" customHeight="1" spans="1:5">
      <c r="A1" s="1"/>
      <c r="B1" s="17"/>
      <c r="C1" s="17"/>
      <c r="D1" s="19"/>
      <c r="E1" s="17"/>
    </row>
    <row r="2" ht="27.85" customHeight="1" spans="1:16">
      <c r="A2" s="2" t="s">
        <v>0</v>
      </c>
      <c r="B2" s="2"/>
      <c r="C2" s="2"/>
      <c r="D2" s="20"/>
      <c r="E2" s="2"/>
      <c r="F2" s="2"/>
      <c r="G2" s="2"/>
      <c r="H2" s="2"/>
      <c r="I2" s="2"/>
      <c r="J2" s="2"/>
      <c r="K2" s="46"/>
      <c r="L2" s="46"/>
      <c r="M2" s="46"/>
      <c r="N2" s="46"/>
      <c r="O2" s="46"/>
      <c r="P2" s="2"/>
    </row>
    <row r="3" ht="15" customHeight="1" spans="1:16">
      <c r="A3" s="1"/>
      <c r="B3" s="21"/>
      <c r="C3" s="21"/>
      <c r="D3" s="22"/>
      <c r="E3" s="21"/>
      <c r="F3" s="1"/>
      <c r="G3" s="1"/>
      <c r="H3" s="23"/>
      <c r="J3" s="1"/>
      <c r="K3" s="47"/>
      <c r="L3" s="47"/>
      <c r="M3" s="47"/>
      <c r="N3" s="47"/>
      <c r="O3" s="47"/>
      <c r="P3" s="1" t="s">
        <v>1</v>
      </c>
    </row>
    <row r="4" s="17" customFormat="1" ht="27" customHeight="1" spans="1:16">
      <c r="A4" s="24" t="s">
        <v>2</v>
      </c>
      <c r="B4" s="25"/>
      <c r="C4" s="25"/>
      <c r="D4" s="26"/>
      <c r="E4" s="25"/>
      <c r="F4" s="25"/>
      <c r="G4" s="25"/>
      <c r="H4" s="27" t="s">
        <v>3</v>
      </c>
      <c r="I4" s="48" t="s">
        <v>4</v>
      </c>
      <c r="J4" s="49"/>
      <c r="K4" s="50" t="s">
        <v>5</v>
      </c>
      <c r="L4" s="50"/>
      <c r="M4" s="51" t="s">
        <v>6</v>
      </c>
      <c r="N4" s="52"/>
      <c r="O4" s="52" t="s">
        <v>7</v>
      </c>
      <c r="P4" s="53" t="s">
        <v>8</v>
      </c>
    </row>
    <row r="5" s="17" customFormat="1" ht="25" customHeight="1" spans="1:16">
      <c r="A5" s="28" t="s">
        <v>9</v>
      </c>
      <c r="B5" s="28" t="s">
        <v>10</v>
      </c>
      <c r="C5" s="28" t="s">
        <v>11</v>
      </c>
      <c r="D5" s="29" t="s">
        <v>12</v>
      </c>
      <c r="E5" s="28" t="s">
        <v>13</v>
      </c>
      <c r="F5" s="28" t="s">
        <v>14</v>
      </c>
      <c r="G5" s="30" t="s">
        <v>15</v>
      </c>
      <c r="H5" s="27"/>
      <c r="I5" s="54"/>
      <c r="J5" s="55"/>
      <c r="K5" s="50"/>
      <c r="L5" s="50"/>
      <c r="M5" s="56"/>
      <c r="N5" s="57"/>
      <c r="O5" s="58"/>
      <c r="P5" s="53"/>
    </row>
    <row r="6" s="17" customFormat="1" ht="32" customHeight="1" spans="1:16">
      <c r="A6" s="31"/>
      <c r="B6" s="31"/>
      <c r="C6" s="31"/>
      <c r="D6" s="32"/>
      <c r="E6" s="31"/>
      <c r="F6" s="31"/>
      <c r="G6" s="33"/>
      <c r="H6" s="27"/>
      <c r="I6" s="33"/>
      <c r="J6" s="27" t="s">
        <v>16</v>
      </c>
      <c r="K6" s="50"/>
      <c r="L6" s="50" t="s">
        <v>16</v>
      </c>
      <c r="M6" s="50"/>
      <c r="N6" s="50" t="s">
        <v>17</v>
      </c>
      <c r="O6" s="59" t="s">
        <v>18</v>
      </c>
      <c r="P6" s="53"/>
    </row>
    <row r="7" ht="48" customHeight="1" spans="1:16">
      <c r="A7" s="34" t="s">
        <v>19</v>
      </c>
      <c r="B7" s="34"/>
      <c r="C7" s="34"/>
      <c r="D7" s="35">
        <v>37000</v>
      </c>
      <c r="E7" s="34"/>
      <c r="F7" s="36"/>
      <c r="G7" s="37"/>
      <c r="H7" s="37" t="s">
        <v>20</v>
      </c>
      <c r="I7" s="60">
        <f>I8+I17+I20</f>
        <v>61400</v>
      </c>
      <c r="J7" s="60">
        <v>37000</v>
      </c>
      <c r="K7" s="61">
        <f>K8+K17+K20</f>
        <v>46857.7</v>
      </c>
      <c r="L7" s="61">
        <f>SUM(L8:L15)</f>
        <v>12000</v>
      </c>
      <c r="M7" s="62"/>
      <c r="N7" s="61"/>
      <c r="O7" s="61"/>
      <c r="P7" s="60"/>
    </row>
    <row r="8" ht="50" customHeight="1" spans="1:16">
      <c r="A8" s="38" t="s">
        <v>21</v>
      </c>
      <c r="B8" s="39" t="s">
        <v>22</v>
      </c>
      <c r="C8" s="38" t="s">
        <v>23</v>
      </c>
      <c r="D8" s="40">
        <v>12000</v>
      </c>
      <c r="E8" s="39" t="s">
        <v>24</v>
      </c>
      <c r="F8" s="41" t="s">
        <v>25</v>
      </c>
      <c r="G8" s="39" t="s">
        <v>26</v>
      </c>
      <c r="H8" s="42" t="s">
        <v>27</v>
      </c>
      <c r="I8" s="60">
        <v>42600</v>
      </c>
      <c r="J8" s="63">
        <v>12000</v>
      </c>
      <c r="K8" s="61">
        <v>36395</v>
      </c>
      <c r="L8" s="64">
        <v>12000</v>
      </c>
      <c r="M8" s="62">
        <v>0</v>
      </c>
      <c r="N8" s="62">
        <v>0</v>
      </c>
      <c r="O8" s="61">
        <v>53396.8</v>
      </c>
      <c r="P8" s="60" t="s">
        <v>28</v>
      </c>
    </row>
    <row r="9" ht="50" hidden="1" customHeight="1" spans="1:16">
      <c r="A9" s="38" t="s">
        <v>29</v>
      </c>
      <c r="B9" s="39" t="s">
        <v>30</v>
      </c>
      <c r="C9" s="38" t="s">
        <v>31</v>
      </c>
      <c r="D9" s="43">
        <v>1000</v>
      </c>
      <c r="E9" s="39" t="s">
        <v>32</v>
      </c>
      <c r="F9" s="41" t="s">
        <v>33</v>
      </c>
      <c r="G9" s="39" t="s">
        <v>34</v>
      </c>
      <c r="H9" s="42"/>
      <c r="I9" s="65"/>
      <c r="J9" s="66">
        <v>1000</v>
      </c>
      <c r="K9" s="67"/>
      <c r="L9" s="68"/>
      <c r="M9" s="68"/>
      <c r="N9" s="68"/>
      <c r="O9" s="67"/>
      <c r="P9" s="65"/>
    </row>
    <row r="10" ht="82" hidden="1" customHeight="1" spans="1:16">
      <c r="A10" s="38" t="s">
        <v>35</v>
      </c>
      <c r="B10" s="39" t="s">
        <v>36</v>
      </c>
      <c r="C10" s="38" t="s">
        <v>37</v>
      </c>
      <c r="D10" s="44">
        <v>15000</v>
      </c>
      <c r="E10" s="39" t="s">
        <v>38</v>
      </c>
      <c r="F10" s="41" t="s">
        <v>39</v>
      </c>
      <c r="G10" s="39" t="s">
        <v>40</v>
      </c>
      <c r="H10" s="45"/>
      <c r="I10" s="65"/>
      <c r="J10" s="69">
        <v>15000</v>
      </c>
      <c r="K10" s="67"/>
      <c r="L10" s="64"/>
      <c r="M10" s="64"/>
      <c r="N10" s="64"/>
      <c r="O10" s="67"/>
      <c r="P10" s="65"/>
    </row>
    <row r="11" ht="50" hidden="1" customHeight="1" spans="1:16">
      <c r="A11" s="38" t="s">
        <v>41</v>
      </c>
      <c r="B11" s="39" t="s">
        <v>42</v>
      </c>
      <c r="C11" s="38" t="s">
        <v>37</v>
      </c>
      <c r="D11" s="44">
        <v>5000</v>
      </c>
      <c r="E11" s="39" t="s">
        <v>43</v>
      </c>
      <c r="F11" s="41" t="s">
        <v>44</v>
      </c>
      <c r="G11" s="39" t="s">
        <v>40</v>
      </c>
      <c r="H11" s="45"/>
      <c r="I11" s="65"/>
      <c r="J11" s="69">
        <v>5000</v>
      </c>
      <c r="K11" s="67"/>
      <c r="L11" s="64"/>
      <c r="M11" s="64"/>
      <c r="N11" s="64"/>
      <c r="O11" s="67"/>
      <c r="P11" s="65"/>
    </row>
    <row r="12" ht="50" hidden="1" customHeight="1" spans="1:16">
      <c r="A12" s="38" t="s">
        <v>45</v>
      </c>
      <c r="B12" s="39" t="s">
        <v>46</v>
      </c>
      <c r="C12" s="38" t="s">
        <v>37</v>
      </c>
      <c r="D12" s="44">
        <v>3500</v>
      </c>
      <c r="E12" s="39" t="s">
        <v>47</v>
      </c>
      <c r="F12" s="41" t="s">
        <v>48</v>
      </c>
      <c r="G12" s="39" t="s">
        <v>40</v>
      </c>
      <c r="H12" s="45"/>
      <c r="I12" s="65"/>
      <c r="J12" s="69">
        <v>3500</v>
      </c>
      <c r="K12" s="67"/>
      <c r="L12" s="64"/>
      <c r="M12" s="64"/>
      <c r="N12" s="64"/>
      <c r="O12" s="67"/>
      <c r="P12" s="65"/>
    </row>
    <row r="13" ht="50" hidden="1" customHeight="1" spans="1:16">
      <c r="A13" s="38" t="s">
        <v>49</v>
      </c>
      <c r="B13" s="39" t="s">
        <v>50</v>
      </c>
      <c r="C13" s="38" t="s">
        <v>37</v>
      </c>
      <c r="D13" s="44">
        <v>4500</v>
      </c>
      <c r="E13" s="39" t="s">
        <v>51</v>
      </c>
      <c r="F13" s="41" t="s">
        <v>52</v>
      </c>
      <c r="G13" s="39" t="s">
        <v>40</v>
      </c>
      <c r="H13" s="45"/>
      <c r="I13" s="67"/>
      <c r="J13" s="69">
        <v>4500</v>
      </c>
      <c r="K13" s="67"/>
      <c r="L13" s="64"/>
      <c r="M13" s="64"/>
      <c r="N13" s="64"/>
      <c r="O13" s="67"/>
      <c r="P13" s="65"/>
    </row>
    <row r="14" ht="50" hidden="1" customHeight="1" spans="1:16">
      <c r="A14" s="38" t="s">
        <v>49</v>
      </c>
      <c r="B14" s="39" t="s">
        <v>50</v>
      </c>
      <c r="C14" s="38" t="s">
        <v>37</v>
      </c>
      <c r="D14" s="44">
        <v>8000</v>
      </c>
      <c r="E14" s="39" t="s">
        <v>51</v>
      </c>
      <c r="F14" s="41" t="s">
        <v>52</v>
      </c>
      <c r="G14" s="39" t="s">
        <v>40</v>
      </c>
      <c r="H14" s="45"/>
      <c r="I14" s="67"/>
      <c r="J14" s="69">
        <v>8000</v>
      </c>
      <c r="K14" s="67"/>
      <c r="L14" s="64"/>
      <c r="M14" s="64"/>
      <c r="N14" s="64"/>
      <c r="O14" s="67"/>
      <c r="P14" s="65"/>
    </row>
    <row r="15" ht="50" hidden="1" customHeight="1" spans="1:16">
      <c r="A15" s="38" t="s">
        <v>53</v>
      </c>
      <c r="B15" s="39" t="s">
        <v>54</v>
      </c>
      <c r="C15" s="38" t="s">
        <v>37</v>
      </c>
      <c r="D15" s="44">
        <v>3200</v>
      </c>
      <c r="E15" s="39" t="s">
        <v>55</v>
      </c>
      <c r="F15" s="41" t="s">
        <v>56</v>
      </c>
      <c r="G15" s="39" t="s">
        <v>40</v>
      </c>
      <c r="H15" s="45"/>
      <c r="I15" s="67"/>
      <c r="J15" s="69">
        <v>3200</v>
      </c>
      <c r="K15" s="67"/>
      <c r="L15" s="64"/>
      <c r="M15" s="64"/>
      <c r="N15" s="64"/>
      <c r="O15" s="67"/>
      <c r="P15" s="65"/>
    </row>
    <row r="16" ht="50" customHeight="1" spans="1:16">
      <c r="A16" s="38" t="s">
        <v>57</v>
      </c>
      <c r="B16" s="39" t="s">
        <v>58</v>
      </c>
      <c r="C16" s="38" t="s">
        <v>23</v>
      </c>
      <c r="D16" s="44">
        <v>16000</v>
      </c>
      <c r="E16" s="39" t="s">
        <v>59</v>
      </c>
      <c r="F16" s="41" t="s">
        <v>60</v>
      </c>
      <c r="G16" s="39" t="s">
        <v>34</v>
      </c>
      <c r="H16" s="45" t="s">
        <v>27</v>
      </c>
      <c r="I16" s="70"/>
      <c r="J16" s="63">
        <v>16000</v>
      </c>
      <c r="K16" s="71"/>
      <c r="L16" s="64">
        <v>16000</v>
      </c>
      <c r="M16" s="62">
        <v>0</v>
      </c>
      <c r="N16" s="62">
        <v>0</v>
      </c>
      <c r="O16" s="71"/>
      <c r="P16" s="70"/>
    </row>
    <row r="17" ht="50" customHeight="1" spans="1:16">
      <c r="A17" s="38" t="s">
        <v>45</v>
      </c>
      <c r="B17" s="39" t="s">
        <v>46</v>
      </c>
      <c r="C17" s="38" t="s">
        <v>37</v>
      </c>
      <c r="D17" s="44">
        <v>3000</v>
      </c>
      <c r="E17" s="39" t="s">
        <v>47</v>
      </c>
      <c r="F17" s="41" t="s">
        <v>48</v>
      </c>
      <c r="G17" s="39" t="s">
        <v>40</v>
      </c>
      <c r="H17" s="45" t="s">
        <v>61</v>
      </c>
      <c r="I17" s="72">
        <v>6800</v>
      </c>
      <c r="J17" s="69">
        <v>3000</v>
      </c>
      <c r="K17" s="64">
        <v>4384.2</v>
      </c>
      <c r="L17" s="64">
        <v>3000</v>
      </c>
      <c r="M17" s="64">
        <v>109.8</v>
      </c>
      <c r="N17" s="64">
        <v>69.8</v>
      </c>
      <c r="O17" s="64">
        <v>7507.5</v>
      </c>
      <c r="P17" s="73" t="s">
        <v>62</v>
      </c>
    </row>
    <row r="18" ht="50" hidden="1" customHeight="1" spans="1:16">
      <c r="A18" s="38" t="s">
        <v>63</v>
      </c>
      <c r="B18" s="39" t="s">
        <v>64</v>
      </c>
      <c r="C18" s="38" t="s">
        <v>37</v>
      </c>
      <c r="D18" s="44">
        <v>5000</v>
      </c>
      <c r="E18" s="39" t="s">
        <v>59</v>
      </c>
      <c r="F18" s="41" t="s">
        <v>65</v>
      </c>
      <c r="G18" s="39" t="s">
        <v>40</v>
      </c>
      <c r="H18" s="45"/>
      <c r="I18" s="74">
        <v>25361.8</v>
      </c>
      <c r="J18" s="75">
        <v>5000</v>
      </c>
      <c r="K18" s="64"/>
      <c r="L18" s="64"/>
      <c r="M18" s="64"/>
      <c r="N18" s="64"/>
      <c r="O18" s="64"/>
      <c r="P18" s="76" t="s">
        <v>66</v>
      </c>
    </row>
    <row r="19" ht="50" hidden="1" customHeight="1" spans="1:16">
      <c r="A19" s="38" t="s">
        <v>67</v>
      </c>
      <c r="B19" s="39" t="s">
        <v>68</v>
      </c>
      <c r="C19" s="38" t="s">
        <v>37</v>
      </c>
      <c r="D19" s="44">
        <v>10000</v>
      </c>
      <c r="E19" s="39" t="s">
        <v>69</v>
      </c>
      <c r="F19" s="41" t="s">
        <v>70</v>
      </c>
      <c r="G19" s="39" t="s">
        <v>40</v>
      </c>
      <c r="H19" s="45"/>
      <c r="I19" s="77"/>
      <c r="J19" s="75">
        <v>10000</v>
      </c>
      <c r="K19" s="64"/>
      <c r="L19" s="64"/>
      <c r="M19" s="64"/>
      <c r="N19" s="64"/>
      <c r="O19" s="64"/>
      <c r="P19" s="78"/>
    </row>
    <row r="20" ht="50" customHeight="1" spans="1:16">
      <c r="A20" s="38" t="s">
        <v>71</v>
      </c>
      <c r="B20" s="39" t="s">
        <v>72</v>
      </c>
      <c r="C20" s="38" t="s">
        <v>37</v>
      </c>
      <c r="D20" s="44">
        <v>6000</v>
      </c>
      <c r="E20" s="39" t="s">
        <v>73</v>
      </c>
      <c r="F20" s="41" t="s">
        <v>52</v>
      </c>
      <c r="G20" s="39" t="s">
        <v>40</v>
      </c>
      <c r="H20" s="45" t="s">
        <v>74</v>
      </c>
      <c r="I20" s="79">
        <v>12000</v>
      </c>
      <c r="J20" s="80">
        <v>6000</v>
      </c>
      <c r="K20" s="64">
        <v>6078.5</v>
      </c>
      <c r="L20" s="64">
        <v>6000</v>
      </c>
      <c r="M20" s="62">
        <v>0</v>
      </c>
      <c r="N20" s="62">
        <v>0</v>
      </c>
      <c r="O20" s="64">
        <v>14287.39</v>
      </c>
      <c r="P20" s="73" t="s">
        <v>75</v>
      </c>
    </row>
    <row r="21" ht="50" hidden="1" customHeight="1" spans="1:16">
      <c r="A21" s="38" t="s">
        <v>76</v>
      </c>
      <c r="B21" s="39" t="s">
        <v>77</v>
      </c>
      <c r="C21" s="38" t="s">
        <v>37</v>
      </c>
      <c r="D21" s="44">
        <v>14000</v>
      </c>
      <c r="E21" s="39" t="s">
        <v>78</v>
      </c>
      <c r="F21" s="41" t="s">
        <v>79</v>
      </c>
      <c r="G21" s="39" t="s">
        <v>40</v>
      </c>
      <c r="H21" s="45"/>
      <c r="I21" s="80">
        <v>37097</v>
      </c>
      <c r="J21" s="80">
        <v>14000</v>
      </c>
      <c r="K21" s="64"/>
      <c r="L21" s="64"/>
      <c r="M21" s="64"/>
      <c r="N21" s="64"/>
      <c r="O21" s="64"/>
      <c r="P21" s="73" t="s">
        <v>80</v>
      </c>
    </row>
  </sheetData>
  <protectedRanges>
    <protectedRange sqref="H1:P7 D1:D7" name="区域2"/>
    <protectedRange sqref="H8:P8 D8" name="区域2_1"/>
    <protectedRange sqref="H9:P9 D9" name="区域2_2"/>
    <protectedRange sqref="H10:P10 D10" name="区域2_3"/>
    <protectedRange sqref="H11:P11 D11" name="区域2_4"/>
    <protectedRange sqref="H17:P17 D17" name="区域2_5"/>
    <protectedRange sqref="H12:P12 D12" name="区域2_6"/>
    <protectedRange sqref="H13:P14 D13:D14" name="区域2_7"/>
    <protectedRange sqref="H15:P15 D15" name="区域2_8"/>
    <protectedRange sqref="H18:P18 D18 I19:J19" name="区域2_9"/>
    <protectedRange sqref="H16:P16 D16 I16:J16 P16" name="区域2_10"/>
    <protectedRange sqref="H21:P21 D21" name="区域2_11"/>
    <protectedRange sqref="D19 H19 K19:P19" name="区域2_12"/>
    <protectedRange sqref="H20:P20 D20" name="区域2_13"/>
  </protectedRanges>
  <mergeCells count="21">
    <mergeCell ref="A2:P2"/>
    <mergeCell ref="A4:G4"/>
    <mergeCell ref="A5:A6"/>
    <mergeCell ref="B5:B6"/>
    <mergeCell ref="C5:C6"/>
    <mergeCell ref="D5:D6"/>
    <mergeCell ref="E5:E6"/>
    <mergeCell ref="F5:F6"/>
    <mergeCell ref="G5:G6"/>
    <mergeCell ref="H4:H6"/>
    <mergeCell ref="I8:I16"/>
    <mergeCell ref="I18:I19"/>
    <mergeCell ref="K8:K16"/>
    <mergeCell ref="O4:O5"/>
    <mergeCell ref="O8:O16"/>
    <mergeCell ref="P4:P6"/>
    <mergeCell ref="P8:P16"/>
    <mergeCell ref="P18:P19"/>
    <mergeCell ref="I4:J5"/>
    <mergeCell ref="K4:L5"/>
    <mergeCell ref="M4:N5"/>
  </mergeCells>
  <pageMargins left="0.75" right="0.75" top="1" bottom="1" header="0.5" footer="0.5"/>
  <pageSetup paperSize="8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4.4"/>
  <cols>
    <col min="1" max="1" width="9" hidden="1"/>
    <col min="2" max="2" width="13.5648148148148" customWidth="1"/>
    <col min="3" max="3" width="38.6759259259259" customWidth="1"/>
    <col min="4" max="4" width="23.2037037037037" customWidth="1"/>
    <col min="5" max="5" width="9" hidden="1"/>
    <col min="6" max="6" width="29.4537037037037" customWidth="1"/>
    <col min="7" max="7" width="22.9351851851852" customWidth="1"/>
    <col min="8" max="9" width="9" hidden="1"/>
    <col min="10" max="10" width="9.76851851851852" customWidth="1"/>
  </cols>
  <sheetData>
    <row r="1" ht="21.6" hidden="1" spans="1:3">
      <c r="A1" s="1">
        <v>0</v>
      </c>
      <c r="B1" s="1" t="s">
        <v>81</v>
      </c>
      <c r="C1" s="1" t="s">
        <v>82</v>
      </c>
    </row>
    <row r="2" ht="21.6" hidden="1" spans="1:8">
      <c r="A2" s="1">
        <v>0</v>
      </c>
      <c r="B2" s="1" t="s">
        <v>83</v>
      </c>
      <c r="C2" s="1" t="s">
        <v>84</v>
      </c>
      <c r="D2" s="1" t="s">
        <v>85</v>
      </c>
      <c r="F2" s="1" t="s">
        <v>86</v>
      </c>
      <c r="G2" s="1" t="s">
        <v>87</v>
      </c>
      <c r="H2" s="1" t="s">
        <v>88</v>
      </c>
    </row>
    <row r="3" ht="21.6" hidden="1" spans="1:9">
      <c r="A3" s="1">
        <v>0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94</v>
      </c>
    </row>
    <row r="4" ht="14.3" customHeight="1" spans="1:2">
      <c r="A4" s="1">
        <v>0</v>
      </c>
      <c r="B4" s="1" t="s">
        <v>95</v>
      </c>
    </row>
    <row r="5" ht="27.85" customHeight="1" spans="1:7">
      <c r="A5" s="1">
        <v>0</v>
      </c>
      <c r="B5" s="2" t="s">
        <v>96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97</v>
      </c>
    </row>
    <row r="7" ht="19.9" customHeight="1" spans="1:7">
      <c r="A7" s="1">
        <v>0</v>
      </c>
      <c r="B7" s="4" t="s">
        <v>98</v>
      </c>
      <c r="C7" s="5" t="s">
        <v>99</v>
      </c>
      <c r="D7" s="5"/>
      <c r="F7" s="6" t="s">
        <v>100</v>
      </c>
      <c r="G7" s="6"/>
    </row>
    <row r="8" ht="19.9" customHeight="1" spans="1:7">
      <c r="A8" s="1">
        <v>0</v>
      </c>
      <c r="B8" s="4"/>
      <c r="C8" s="7" t="s">
        <v>9</v>
      </c>
      <c r="D8" s="7" t="s">
        <v>101</v>
      </c>
      <c r="F8" s="7" t="s">
        <v>102</v>
      </c>
      <c r="G8" s="8" t="s">
        <v>101</v>
      </c>
    </row>
    <row r="9" ht="17.3" customHeight="1" spans="1:7">
      <c r="A9" s="1">
        <v>0</v>
      </c>
      <c r="B9" s="9" t="s">
        <v>19</v>
      </c>
      <c r="C9" s="10"/>
      <c r="D9" s="11"/>
      <c r="F9" s="10"/>
      <c r="G9" s="12"/>
    </row>
    <row r="10" ht="17.3" customHeight="1" spans="1:9">
      <c r="A10" s="1" t="s">
        <v>103</v>
      </c>
      <c r="B10" s="16"/>
      <c r="C10" s="13"/>
      <c r="D10" s="14"/>
      <c r="E10" s="1"/>
      <c r="F10" s="13"/>
      <c r="G10" s="15"/>
      <c r="H10" s="1" t="s">
        <v>104</v>
      </c>
      <c r="I10" s="1" t="s">
        <v>104</v>
      </c>
    </row>
    <row r="11" ht="17.3" customHeight="1" spans="1:9">
      <c r="A11" s="1" t="s">
        <v>103</v>
      </c>
      <c r="B11" s="16"/>
      <c r="C11" s="13"/>
      <c r="D11" s="14"/>
      <c r="E11" s="1"/>
      <c r="F11" s="13"/>
      <c r="G11" s="15"/>
      <c r="H11" s="1" t="s">
        <v>105</v>
      </c>
      <c r="I11" s="1" t="s">
        <v>105</v>
      </c>
    </row>
    <row r="12" ht="17.3" customHeight="1" spans="1:9">
      <c r="A12" s="1" t="s">
        <v>103</v>
      </c>
      <c r="B12" s="16"/>
      <c r="C12" s="13"/>
      <c r="D12" s="14"/>
      <c r="E12" s="1"/>
      <c r="F12" s="13"/>
      <c r="G12" s="15"/>
      <c r="H12" s="1" t="s">
        <v>106</v>
      </c>
      <c r="I12" s="1" t="s">
        <v>106</v>
      </c>
    </row>
    <row r="13" ht="17.3" customHeight="1" spans="1:9">
      <c r="A13" s="1" t="s">
        <v>103</v>
      </c>
      <c r="B13" s="16"/>
      <c r="C13" s="13"/>
      <c r="D13" s="14"/>
      <c r="E13" s="1"/>
      <c r="F13" s="13"/>
      <c r="G13" s="15"/>
      <c r="H13" s="1" t="s">
        <v>107</v>
      </c>
      <c r="I13" s="1" t="s">
        <v>107</v>
      </c>
    </row>
    <row r="14" ht="17.3" customHeight="1" spans="1:9">
      <c r="A14" s="1" t="s">
        <v>103</v>
      </c>
      <c r="B14" s="16"/>
      <c r="C14" s="13"/>
      <c r="D14" s="14"/>
      <c r="E14" s="1"/>
      <c r="F14" s="13"/>
      <c r="G14" s="15"/>
      <c r="H14" s="1" t="s">
        <v>108</v>
      </c>
      <c r="I14" s="1" t="s">
        <v>108</v>
      </c>
    </row>
    <row r="15" ht="17.3" customHeight="1" spans="1:9">
      <c r="A15" s="1" t="s">
        <v>103</v>
      </c>
      <c r="B15" s="16"/>
      <c r="C15" s="13"/>
      <c r="D15" s="14"/>
      <c r="E15" s="1"/>
      <c r="F15" s="13"/>
      <c r="G15" s="15"/>
      <c r="H15" s="1" t="s">
        <v>109</v>
      </c>
      <c r="I15" s="1" t="s">
        <v>109</v>
      </c>
    </row>
    <row r="16" ht="17.3" customHeight="1" spans="1:9">
      <c r="A16" s="1" t="s">
        <v>103</v>
      </c>
      <c r="B16" s="16"/>
      <c r="C16" s="13"/>
      <c r="D16" s="14"/>
      <c r="E16" s="1"/>
      <c r="F16" s="13"/>
      <c r="G16" s="15"/>
      <c r="H16" s="1" t="s">
        <v>110</v>
      </c>
      <c r="I16" s="1" t="s">
        <v>110</v>
      </c>
    </row>
    <row r="17" ht="17.3" customHeight="1" spans="1:9">
      <c r="A17" s="1" t="s">
        <v>103</v>
      </c>
      <c r="B17" s="16"/>
      <c r="C17" s="13"/>
      <c r="D17" s="14"/>
      <c r="E17" s="1"/>
      <c r="F17" s="13"/>
      <c r="G17" s="15"/>
      <c r="H17" s="1" t="s">
        <v>111</v>
      </c>
      <c r="I17" s="1" t="s">
        <v>111</v>
      </c>
    </row>
    <row r="18" ht="17.3" customHeight="1" spans="1:9">
      <c r="A18" s="1" t="s">
        <v>103</v>
      </c>
      <c r="B18" s="16"/>
      <c r="C18" s="13"/>
      <c r="D18" s="14"/>
      <c r="E18" s="1"/>
      <c r="F18" s="13"/>
      <c r="G18" s="15"/>
      <c r="H18" s="1" t="s">
        <v>112</v>
      </c>
      <c r="I18" s="1" t="s">
        <v>112</v>
      </c>
    </row>
    <row r="19" ht="17.3" customHeight="1" spans="1:9">
      <c r="A19" s="1" t="s">
        <v>103</v>
      </c>
      <c r="B19" s="16"/>
      <c r="C19" s="13"/>
      <c r="D19" s="14"/>
      <c r="E19" s="1"/>
      <c r="F19" s="13"/>
      <c r="G19" s="15"/>
      <c r="H19" s="1" t="s">
        <v>113</v>
      </c>
      <c r="I19" s="1" t="s">
        <v>113</v>
      </c>
    </row>
    <row r="20" ht="17.3" customHeight="1" spans="1:9">
      <c r="A20" s="1" t="s">
        <v>103</v>
      </c>
      <c r="B20" s="16"/>
      <c r="C20" s="13"/>
      <c r="D20" s="14"/>
      <c r="E20" s="1"/>
      <c r="F20" s="13"/>
      <c r="G20" s="15"/>
      <c r="H20" s="1" t="s">
        <v>114</v>
      </c>
      <c r="I20" s="1" t="s">
        <v>114</v>
      </c>
    </row>
    <row r="21" ht="17.3" customHeight="1" spans="1:9">
      <c r="A21" s="1" t="s">
        <v>103</v>
      </c>
      <c r="B21" s="16"/>
      <c r="C21" s="13"/>
      <c r="D21" s="14"/>
      <c r="E21" s="1"/>
      <c r="F21" s="13"/>
      <c r="G21" s="15"/>
      <c r="H21" s="1" t="s">
        <v>115</v>
      </c>
      <c r="I21" s="1" t="s">
        <v>115</v>
      </c>
    </row>
    <row r="22" ht="17.3" customHeight="1" spans="1:9">
      <c r="A22" s="1" t="s">
        <v>103</v>
      </c>
      <c r="B22" s="16"/>
      <c r="C22" s="13"/>
      <c r="D22" s="14"/>
      <c r="E22" s="1"/>
      <c r="F22" s="13"/>
      <c r="G22" s="15"/>
      <c r="H22" s="1" t="s">
        <v>116</v>
      </c>
      <c r="I22" s="1" t="s">
        <v>116</v>
      </c>
    </row>
    <row r="23" ht="17.3" customHeight="1" spans="1:9">
      <c r="A23" s="1" t="s">
        <v>103</v>
      </c>
      <c r="B23" s="16"/>
      <c r="C23" s="13"/>
      <c r="D23" s="14"/>
      <c r="E23" s="1"/>
      <c r="F23" s="13"/>
      <c r="G23" s="15"/>
      <c r="H23" s="1" t="s">
        <v>117</v>
      </c>
      <c r="I23" s="1" t="s">
        <v>117</v>
      </c>
    </row>
    <row r="24" ht="17.3" customHeight="1" spans="1:9">
      <c r="A24" s="1" t="s">
        <v>103</v>
      </c>
      <c r="B24" s="16"/>
      <c r="C24" s="13"/>
      <c r="D24" s="14"/>
      <c r="E24" s="1"/>
      <c r="F24" s="13"/>
      <c r="G24" s="15"/>
      <c r="H24" s="1" t="s">
        <v>118</v>
      </c>
      <c r="I24" s="1" t="s">
        <v>118</v>
      </c>
    </row>
    <row r="25" ht="17.3" customHeight="1" spans="1:9">
      <c r="A25" s="1" t="s">
        <v>103</v>
      </c>
      <c r="B25" s="16"/>
      <c r="C25" s="13"/>
      <c r="D25" s="14"/>
      <c r="E25" s="1"/>
      <c r="F25" s="13"/>
      <c r="G25" s="15"/>
      <c r="H25" s="1" t="s">
        <v>119</v>
      </c>
      <c r="I25" s="1" t="s">
        <v>119</v>
      </c>
    </row>
    <row r="26" ht="17.3" customHeight="1" spans="1:9">
      <c r="A26" s="1" t="s">
        <v>103</v>
      </c>
      <c r="B26" s="16"/>
      <c r="C26" s="13"/>
      <c r="D26" s="14"/>
      <c r="E26" s="1"/>
      <c r="F26" s="13"/>
      <c r="G26" s="15"/>
      <c r="H26" s="1" t="s">
        <v>120</v>
      </c>
      <c r="I26" s="1" t="s">
        <v>120</v>
      </c>
    </row>
    <row r="27" ht="17.3" customHeight="1" spans="1:9">
      <c r="A27" s="1" t="s">
        <v>103</v>
      </c>
      <c r="B27" s="16"/>
      <c r="C27" s="13"/>
      <c r="D27" s="14"/>
      <c r="E27" s="1"/>
      <c r="F27" s="13"/>
      <c r="G27" s="15"/>
      <c r="H27" s="1" t="s">
        <v>121</v>
      </c>
      <c r="I27" s="1" t="s">
        <v>121</v>
      </c>
    </row>
    <row r="28" ht="17.3" customHeight="1" spans="1:9">
      <c r="A28" s="1" t="s">
        <v>103</v>
      </c>
      <c r="B28" s="16"/>
      <c r="C28" s="13"/>
      <c r="D28" s="14"/>
      <c r="E28" s="1"/>
      <c r="F28" s="13"/>
      <c r="G28" s="15"/>
      <c r="H28" s="1" t="s">
        <v>122</v>
      </c>
      <c r="I28" s="1" t="s">
        <v>122</v>
      </c>
    </row>
    <row r="29" ht="17.3" customHeight="1" spans="1:9">
      <c r="A29" s="1" t="s">
        <v>103</v>
      </c>
      <c r="B29" s="16"/>
      <c r="C29" s="13"/>
      <c r="D29" s="14"/>
      <c r="E29" s="1"/>
      <c r="F29" s="13"/>
      <c r="G29" s="15"/>
      <c r="H29" s="1" t="s">
        <v>123</v>
      </c>
      <c r="I29" s="1" t="s">
        <v>123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4.4" outlineLevelCol="7"/>
  <cols>
    <col min="1" max="1" width="9" hidden="1"/>
    <col min="2" max="2" width="17.5" customWidth="1"/>
    <col min="3" max="3" width="38.6759259259259" customWidth="1"/>
    <col min="4" max="4" width="23.2037037037037" customWidth="1"/>
    <col min="5" max="5" width="9" hidden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3">
      <c r="A1" s="1">
        <v>0</v>
      </c>
      <c r="B1" s="1" t="s">
        <v>81</v>
      </c>
      <c r="C1" s="1" t="s">
        <v>124</v>
      </c>
    </row>
    <row r="2" ht="21.6" hidden="1" spans="1:8">
      <c r="A2" s="1">
        <v>0</v>
      </c>
      <c r="B2" s="1" t="s">
        <v>83</v>
      </c>
      <c r="C2" s="1" t="s">
        <v>84</v>
      </c>
      <c r="D2" s="1" t="s">
        <v>85</v>
      </c>
      <c r="F2" s="1" t="s">
        <v>86</v>
      </c>
      <c r="G2" s="1" t="s">
        <v>87</v>
      </c>
      <c r="H2" s="1" t="s">
        <v>125</v>
      </c>
    </row>
    <row r="3" ht="21.6" hidden="1" spans="1:8">
      <c r="A3" s="1">
        <v>0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</row>
    <row r="4" ht="14.3" customHeight="1" spans="1:2">
      <c r="A4" s="1">
        <v>0</v>
      </c>
      <c r="B4" s="1" t="s">
        <v>95</v>
      </c>
    </row>
    <row r="5" ht="27.85" customHeight="1" spans="1:7">
      <c r="A5" s="1">
        <v>0</v>
      </c>
      <c r="B5" s="2" t="s">
        <v>126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97</v>
      </c>
    </row>
    <row r="7" ht="19.9" customHeight="1" spans="1:7">
      <c r="A7" s="1">
        <v>0</v>
      </c>
      <c r="B7" s="4" t="s">
        <v>98</v>
      </c>
      <c r="C7" s="5" t="s">
        <v>127</v>
      </c>
      <c r="D7" s="5"/>
      <c r="F7" s="6" t="s">
        <v>128</v>
      </c>
      <c r="G7" s="6"/>
    </row>
    <row r="8" ht="19.9" customHeight="1" spans="1:7">
      <c r="A8" s="1">
        <v>0</v>
      </c>
      <c r="B8" s="4"/>
      <c r="C8" s="7" t="s">
        <v>9</v>
      </c>
      <c r="D8" s="7" t="s">
        <v>101</v>
      </c>
      <c r="F8" s="7" t="s">
        <v>102</v>
      </c>
      <c r="G8" s="8" t="s">
        <v>101</v>
      </c>
    </row>
    <row r="9" ht="21" customHeight="1" spans="1:8">
      <c r="A9" s="1"/>
      <c r="B9" s="9" t="s">
        <v>19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2" rangeCreator="" othersAccessPermission="edit"/>
    <arrUserId title="区域2_1" rangeCreator="" othersAccessPermission="edit"/>
    <arrUserId title="区域2_2" rangeCreator="" othersAccessPermission="edit"/>
    <arrUserId title="区域2_3" rangeCreator="" othersAccessPermission="edit"/>
    <arrUserId title="区域2_4" rangeCreator="" othersAccessPermission="edit"/>
    <arrUserId title="区域2_5" rangeCreator="" othersAccessPermission="edit"/>
    <arrUserId title="区域2_6" rangeCreator="" othersAccessPermission="edit"/>
    <arrUserId title="区域2_7" rangeCreator="" othersAccessPermission="edit"/>
    <arrUserId title="区域2_8" rangeCreator="" othersAccessPermission="edit"/>
    <arrUserId title="区域2_9" rangeCreator="" othersAccessPermission="edit"/>
    <arrUserId title="区域2_10" rangeCreator="" othersAccessPermission="edit"/>
    <arrUserId title="区域2_11" rangeCreator="" othersAccessPermission="edit"/>
    <arrUserId title="区域2_12" rangeCreator="" othersAccessPermission="edit"/>
    <arrUserId title="区域2_13" rangeCreator="" othersAccessPermission="edit"/>
  </rangeList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__ °淡 笑</cp:lastModifiedBy>
  <dcterms:created xsi:type="dcterms:W3CDTF">2022-06-02T11:30:00Z</dcterms:created>
  <dcterms:modified xsi:type="dcterms:W3CDTF">2024-06-28T06:22:20Z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B9DBA747B2844899A50350F631F6821E_13</vt:lpwstr>
  </property>
</Properties>
</file>