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宁陕县2024年度省提财政衔接推进乡村振兴补助资金项目(省)" sheetId="34" r:id="rId1"/>
  </sheets>
  <definedNames>
    <definedName name="_xlnm._FilterDatabase" localSheetId="0" hidden="1">'宁陕县2024年度省提财政衔接推进乡村振兴补助资金项目(省)'!$A$7:$AA$9</definedName>
    <definedName name="_xlnm.Print_Titles" localSheetId="0">'宁陕县2024年度省提财政衔接推进乡村振兴补助资金项目(省)'!$2:$6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<sst xmlns="http://schemas.openxmlformats.org/spreadsheetml/2006/main" count="56" uniqueCount="50">
  <si>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宁陕县2024年度省级提前下达财政衔接推进乡村振兴补助资金项目计划表</t>
  </si>
  <si>
    <t>项目实施单位：宁陕县农业农村和水利局</t>
  </si>
  <si>
    <t>项目类型</t>
  </si>
  <si>
    <t>项目名称</t>
  </si>
  <si>
    <t>项目内容及建设规模</t>
  </si>
  <si>
    <t>建设期限
（起止时间）</t>
  </si>
  <si>
    <t>绩效目标</t>
  </si>
  <si>
    <t>项目个数</t>
  </si>
  <si>
    <t>项目实施地点</t>
  </si>
  <si>
    <t>脱贫村（是/否）</t>
  </si>
  <si>
    <t>省级重点帮扶镇（是/否）</t>
  </si>
  <si>
    <t>省级重点帮扶村（是/否）</t>
  </si>
  <si>
    <t>直接受益脱贫人口（含监测对象）</t>
  </si>
  <si>
    <t>受益总户数</t>
  </si>
  <si>
    <t>受益
总人口</t>
  </si>
  <si>
    <t>资金投入（万元）</t>
  </si>
  <si>
    <t>带贫减贫机制</t>
  </si>
  <si>
    <t>项目
实施
单位</t>
  </si>
  <si>
    <t>行业主管部门</t>
  </si>
  <si>
    <t>财政资金 支持环节</t>
  </si>
  <si>
    <t>备注</t>
  </si>
  <si>
    <t>镇/办</t>
  </si>
  <si>
    <t>村/社区</t>
  </si>
  <si>
    <t>合计</t>
  </si>
  <si>
    <t>其中：财政衔接资金资金</t>
  </si>
  <si>
    <t>其他财政资金</t>
  </si>
  <si>
    <t>户数</t>
  </si>
  <si>
    <t>人数</t>
  </si>
  <si>
    <t>小计</t>
  </si>
  <si>
    <t>中央</t>
  </si>
  <si>
    <t>省级</t>
  </si>
  <si>
    <t>市级</t>
  </si>
  <si>
    <t>县级</t>
  </si>
  <si>
    <t>一、产业发展</t>
  </si>
  <si>
    <t>供销集团鲜食玉米深加工项目</t>
  </si>
  <si>
    <t>改造提升鲜食玉米（真空）生产线1条。配置鲜玉米剥皮机1台、鲜玉米切梗去尖机1台、电子分级提升及1套、给袋式真空包装机3台、电脑全自动二拖一液流切换式杀菌锅1套。</t>
  </si>
  <si>
    <t>2024年1月-12月</t>
  </si>
  <si>
    <t>建成后新增就业70余人，间接创造就业岗位300个，达到年加工鲜食玉米1000万穗的生产能力，带动全县1600户以上农户种植鲜食玉米6000亩以上，实现户均增收4000元以上。</t>
  </si>
  <si>
    <t>城关镇</t>
  </si>
  <si>
    <t>县工业园区</t>
  </si>
  <si>
    <t>否</t>
  </si>
  <si>
    <t>对农户种植鲜食玉米实行订单收购，以及带动当地群众务工增加收入。</t>
  </si>
  <si>
    <t>县农水局</t>
  </si>
  <si>
    <t>生产线建设及设备柜布置</t>
  </si>
  <si>
    <t>2023年产业奖补项目（二期）</t>
  </si>
  <si>
    <t>对种植玉米、大豆、水稻、油菜等粮油作物，发展食用菌、中药材、林果、畜牧、魔芋、蚕桑等特色产业，以及购置农机具、展销农产品、培育经营主体、创建农业品牌等，符合产业发展奖补条件的各类农业经营主体进行奖补。</t>
  </si>
  <si>
    <t>全县粮油及特色农产品生产规模稳中有增，各类农业经营主体发展农业产业积极性有所增加，经营主体联农带农机制更加完善，产业增收成效明显。产业发展受益2600户7800人，其中脱贫户1200户3200人。</t>
  </si>
  <si>
    <t>全县</t>
  </si>
  <si>
    <t>通过产业奖补，引导更多的农业经营主体从事农业生产经营，建立更加完善的联农带农机制，通过发展农业促进稳定增收致富。</t>
  </si>
  <si>
    <t>符合产业发展奖补条件的各类农业经营主体进行奖补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</si>
</sst>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9"/>
      <name val="黑体"/>
      <charset val="134"/>
    </font>
    <font>
      <sz val="9"/>
      <name val="仿宋"/>
      <charset val="134"/>
    </font>
    <font>
      <sz val="9"/>
      <name val="等线"/>
      <charset val="134"/>
      <scheme val="minor"/>
    </font>
    <font>
      <sz val="11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sz val="14"/>
      <name val="楷体_GB2312"/>
      <charset val="134"/>
    </font>
    <font>
      <sz val="28"/>
      <name val="方正小标宋简体"/>
      <charset val="134"/>
    </font>
    <font>
      <sz val="12"/>
      <name val="仿宋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仿宋_GB2312"/>
      <charset val="134"/>
    </font>
    <font>
      <sz val="10"/>
      <name val="宋体"/>
      <charset val="134"/>
    </font>
    <font>
      <sz val="8"/>
      <name val="宋体"/>
      <charset val="134"/>
    </font>
    <font>
      <sz val="2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6" fillId="0" borderId="0"/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" fillId="0" borderId="3" xfId="51" applyNumberFormat="1" applyFont="1" applyFill="1" applyBorder="1" applyAlignment="1">
      <alignment horizontal="center" vertical="center" wrapText="1"/>
    </xf>
    <xf numFmtId="0" fontId="1" fillId="0" borderId="4" xfId="51" applyNumberFormat="1" applyFont="1" applyFill="1" applyBorder="1" applyAlignment="1">
      <alignment horizontal="center" vertical="center" wrapText="1"/>
    </xf>
    <xf numFmtId="0" fontId="1" fillId="0" borderId="5" xfId="5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" xfId="49"/>
    <cellStyle name="常规 2" xfId="50"/>
    <cellStyle name="常规 3" xfId="51"/>
  </cellStyles>
  <tableStyles count="0" defaultTableStyle="TableStyleMedium2" defaultPivotStyle="PivotStyleLight16"/>
  <colors>
    <mruColors>
      <color rgb="00FF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2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232410</xdr:rowOff>
    </xdr:to>
    <xdr:pic>
      <xdr:nvPicPr>
        <xdr:cNvPr id="3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4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5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6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250825</xdr:rowOff>
    </xdr:to>
    <xdr:pic>
      <xdr:nvPicPr>
        <xdr:cNvPr id="7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8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9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10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232410</xdr:rowOff>
    </xdr:to>
    <xdr:pic>
      <xdr:nvPicPr>
        <xdr:cNvPr id="11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12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13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14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232410</xdr:rowOff>
    </xdr:to>
    <xdr:pic>
      <xdr:nvPicPr>
        <xdr:cNvPr id="15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16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17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18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250825</xdr:rowOff>
    </xdr:to>
    <xdr:pic>
      <xdr:nvPicPr>
        <xdr:cNvPr id="19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20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21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22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232410</xdr:rowOff>
    </xdr:to>
    <xdr:pic>
      <xdr:nvPicPr>
        <xdr:cNvPr id="23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24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25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26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250825</xdr:rowOff>
    </xdr:to>
    <xdr:pic>
      <xdr:nvPicPr>
        <xdr:cNvPr id="27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28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29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30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232410</xdr:rowOff>
    </xdr:to>
    <xdr:pic>
      <xdr:nvPicPr>
        <xdr:cNvPr id="31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32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33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34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232410</xdr:rowOff>
    </xdr:to>
    <xdr:pic>
      <xdr:nvPicPr>
        <xdr:cNvPr id="35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232410</xdr:rowOff>
    </xdr:to>
    <xdr:pic>
      <xdr:nvPicPr>
        <xdr:cNvPr id="36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37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38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64770</xdr:colOff>
      <xdr:row>7</xdr:row>
      <xdr:rowOff>250825</xdr:rowOff>
    </xdr:to>
    <xdr:pic>
      <xdr:nvPicPr>
        <xdr:cNvPr id="39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65405</xdr:colOff>
      <xdr:row>7</xdr:row>
      <xdr:rowOff>250825</xdr:rowOff>
    </xdr:to>
    <xdr:pic>
      <xdr:nvPicPr>
        <xdr:cNvPr id="40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2452350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22</xdr:col>
      <xdr:colOff>0</xdr:colOff>
      <xdr:row>7</xdr:row>
      <xdr:rowOff>0</xdr:rowOff>
    </xdr:from>
    <xdr:to>
      <xdr:col>22</xdr:col>
      <xdr:colOff>85090</xdr:colOff>
      <xdr:row>7</xdr:row>
      <xdr:rowOff>280035</xdr:rowOff>
    </xdr:to>
    <xdr:pic>
      <xdr:nvPicPr>
        <xdr:cNvPr id="41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2452350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232410</xdr:rowOff>
    </xdr:to>
    <xdr:pic>
      <xdr:nvPicPr>
        <xdr:cNvPr id="42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232410</xdr:rowOff>
    </xdr:to>
    <xdr:pic>
      <xdr:nvPicPr>
        <xdr:cNvPr id="43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232410</xdr:rowOff>
    </xdr:to>
    <xdr:pic>
      <xdr:nvPicPr>
        <xdr:cNvPr id="44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45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250825</xdr:rowOff>
    </xdr:to>
    <xdr:pic>
      <xdr:nvPicPr>
        <xdr:cNvPr id="46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250825</xdr:rowOff>
    </xdr:to>
    <xdr:pic>
      <xdr:nvPicPr>
        <xdr:cNvPr id="47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250825</xdr:rowOff>
    </xdr:to>
    <xdr:pic>
      <xdr:nvPicPr>
        <xdr:cNvPr id="48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49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232410</xdr:rowOff>
    </xdr:to>
    <xdr:pic>
      <xdr:nvPicPr>
        <xdr:cNvPr id="50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232410</xdr:rowOff>
    </xdr:to>
    <xdr:pic>
      <xdr:nvPicPr>
        <xdr:cNvPr id="51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232410</xdr:rowOff>
    </xdr:to>
    <xdr:pic>
      <xdr:nvPicPr>
        <xdr:cNvPr id="52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53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232410</xdr:rowOff>
    </xdr:to>
    <xdr:pic>
      <xdr:nvPicPr>
        <xdr:cNvPr id="54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232410</xdr:rowOff>
    </xdr:to>
    <xdr:pic>
      <xdr:nvPicPr>
        <xdr:cNvPr id="55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232410</xdr:rowOff>
    </xdr:to>
    <xdr:pic>
      <xdr:nvPicPr>
        <xdr:cNvPr id="56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57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250825</xdr:rowOff>
    </xdr:to>
    <xdr:pic>
      <xdr:nvPicPr>
        <xdr:cNvPr id="58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250825</xdr:rowOff>
    </xdr:to>
    <xdr:pic>
      <xdr:nvPicPr>
        <xdr:cNvPr id="59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250825</xdr:rowOff>
    </xdr:to>
    <xdr:pic>
      <xdr:nvPicPr>
        <xdr:cNvPr id="60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61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232410</xdr:rowOff>
    </xdr:to>
    <xdr:pic>
      <xdr:nvPicPr>
        <xdr:cNvPr id="62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232410</xdr:rowOff>
    </xdr:to>
    <xdr:pic>
      <xdr:nvPicPr>
        <xdr:cNvPr id="63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232410</xdr:rowOff>
    </xdr:to>
    <xdr:pic>
      <xdr:nvPicPr>
        <xdr:cNvPr id="64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65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250825</xdr:rowOff>
    </xdr:to>
    <xdr:pic>
      <xdr:nvPicPr>
        <xdr:cNvPr id="66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250825</xdr:rowOff>
    </xdr:to>
    <xdr:pic>
      <xdr:nvPicPr>
        <xdr:cNvPr id="67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250825</xdr:rowOff>
    </xdr:to>
    <xdr:pic>
      <xdr:nvPicPr>
        <xdr:cNvPr id="68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69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232410</xdr:rowOff>
    </xdr:to>
    <xdr:pic>
      <xdr:nvPicPr>
        <xdr:cNvPr id="70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232410</xdr:rowOff>
    </xdr:to>
    <xdr:pic>
      <xdr:nvPicPr>
        <xdr:cNvPr id="71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232410</xdr:rowOff>
    </xdr:to>
    <xdr:pic>
      <xdr:nvPicPr>
        <xdr:cNvPr id="72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73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232410</xdr:rowOff>
    </xdr:to>
    <xdr:pic>
      <xdr:nvPicPr>
        <xdr:cNvPr id="74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232410</xdr:rowOff>
    </xdr:to>
    <xdr:pic>
      <xdr:nvPicPr>
        <xdr:cNvPr id="75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232410</xdr:rowOff>
    </xdr:to>
    <xdr:pic>
      <xdr:nvPicPr>
        <xdr:cNvPr id="76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77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0</xdr:colOff>
      <xdr:row>7</xdr:row>
      <xdr:rowOff>0</xdr:rowOff>
    </xdr:from>
    <xdr:to>
      <xdr:col>11</xdr:col>
      <xdr:colOff>65405</xdr:colOff>
      <xdr:row>7</xdr:row>
      <xdr:rowOff>250825</xdr:rowOff>
    </xdr:to>
    <xdr:pic>
      <xdr:nvPicPr>
        <xdr:cNvPr id="78" name="Picture 10" descr="clip_image33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5342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76200</xdr:colOff>
      <xdr:row>7</xdr:row>
      <xdr:rowOff>0</xdr:rowOff>
    </xdr:from>
    <xdr:to>
      <xdr:col>11</xdr:col>
      <xdr:colOff>140970</xdr:colOff>
      <xdr:row>7</xdr:row>
      <xdr:rowOff>250825</xdr:rowOff>
    </xdr:to>
    <xdr:pic>
      <xdr:nvPicPr>
        <xdr:cNvPr id="79" name="Picture 11" descr="clip_image3388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10475" y="2707640"/>
          <a:ext cx="64770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152400</xdr:colOff>
      <xdr:row>7</xdr:row>
      <xdr:rowOff>0</xdr:rowOff>
    </xdr:from>
    <xdr:to>
      <xdr:col>11</xdr:col>
      <xdr:colOff>217805</xdr:colOff>
      <xdr:row>7</xdr:row>
      <xdr:rowOff>250825</xdr:rowOff>
    </xdr:to>
    <xdr:pic>
      <xdr:nvPicPr>
        <xdr:cNvPr id="80" name="Picture 12" descr="clip_image3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7686675" y="2707640"/>
          <a:ext cx="65405" cy="250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114300</xdr:colOff>
      <xdr:row>7</xdr:row>
      <xdr:rowOff>0</xdr:rowOff>
    </xdr:from>
    <xdr:to>
      <xdr:col>11</xdr:col>
      <xdr:colOff>199390</xdr:colOff>
      <xdr:row>7</xdr:row>
      <xdr:rowOff>280035</xdr:rowOff>
    </xdr:to>
    <xdr:pic>
      <xdr:nvPicPr>
        <xdr:cNvPr id="81" name="Picture 19" descr="clip_image33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7648575" y="2707640"/>
          <a:ext cx="85090" cy="2800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"/>
  <sheetViews>
    <sheetView tabSelected="1" view="pageBreakPreview" zoomScaleNormal="100" topLeftCell="A3" workbookViewId="0">
      <selection activeCell="M9" sqref="M9"/>
    </sheetView>
  </sheetViews>
  <sheetFormatPr defaultColWidth="6.875" defaultRowHeight="15"/>
  <cols>
    <col min="1" max="1" width="9.75" style="4" customWidth="1"/>
    <col min="2" max="2" width="9" style="5" customWidth="1"/>
    <col min="3" max="3" width="19.5" style="6" customWidth="1"/>
    <col min="4" max="4" width="7.375" style="6" customWidth="1"/>
    <col min="5" max="5" width="21.625" style="6" customWidth="1"/>
    <col min="6" max="6" width="4.125" style="7" customWidth="1"/>
    <col min="7" max="8" width="6.625" style="7" customWidth="1"/>
    <col min="9" max="9" width="4.625" style="7" customWidth="1"/>
    <col min="10" max="10" width="4.875" style="7" customWidth="1"/>
    <col min="11" max="11" width="4.75" style="7" customWidth="1"/>
    <col min="12" max="14" width="6.375" style="7" customWidth="1"/>
    <col min="15" max="15" width="6.625" style="7" customWidth="1"/>
    <col min="16" max="16" width="5.5" style="7" customWidth="1"/>
    <col min="17" max="17" width="5.66666666666667" style="7" customWidth="1"/>
    <col min="18" max="18" width="5.25" style="7" customWidth="1"/>
    <col min="19" max="19" width="5.375" style="7" customWidth="1"/>
    <col min="20" max="21" width="5.75" style="7" customWidth="1"/>
    <col min="22" max="22" width="5.5" style="7" customWidth="1"/>
    <col min="23" max="23" width="12.7083333333333" style="6" customWidth="1"/>
    <col min="24" max="24" width="4.5" style="7" customWidth="1"/>
    <col min="25" max="25" width="4.375" style="7" customWidth="1"/>
    <col min="26" max="26" width="5.625" style="8" customWidth="1"/>
    <col min="27" max="27" width="6.25" style="7" customWidth="1"/>
    <col min="28" max="252" width="8" style="7" customWidth="1"/>
    <col min="253" max="16384" width="6.875" style="7"/>
  </cols>
  <sheetData>
    <row r="1" ht="24" customHeight="1" spans="1:1">
      <c r="A1" s="9"/>
    </row>
    <row r="2" ht="41.1" customHeight="1" spans="1:26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32"/>
    </row>
    <row r="3" customFormat="1" ht="41.1" customHeight="1" spans="1:27">
      <c r="A3" s="11" t="s">
        <v>1</v>
      </c>
      <c r="B3" s="11"/>
      <c r="C3" s="11"/>
      <c r="D3" s="11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32"/>
      <c r="AA3" s="7"/>
    </row>
    <row r="4" s="1" customFormat="1" ht="30" customHeight="1" spans="1:27">
      <c r="A4" s="12" t="s">
        <v>2</v>
      </c>
      <c r="B4" s="13" t="s">
        <v>3</v>
      </c>
      <c r="C4" s="12" t="s">
        <v>4</v>
      </c>
      <c r="D4" s="14" t="s">
        <v>5</v>
      </c>
      <c r="E4" s="12" t="s">
        <v>6</v>
      </c>
      <c r="F4" s="14" t="s">
        <v>7</v>
      </c>
      <c r="G4" s="12" t="s">
        <v>8</v>
      </c>
      <c r="H4" s="12"/>
      <c r="I4" s="14" t="s">
        <v>9</v>
      </c>
      <c r="J4" s="12" t="s">
        <v>10</v>
      </c>
      <c r="K4" s="12" t="s">
        <v>11</v>
      </c>
      <c r="L4" s="12" t="s">
        <v>12</v>
      </c>
      <c r="M4" s="12"/>
      <c r="N4" s="12" t="s">
        <v>13</v>
      </c>
      <c r="O4" s="12" t="s">
        <v>14</v>
      </c>
      <c r="P4" s="12" t="s">
        <v>15</v>
      </c>
      <c r="Q4" s="12"/>
      <c r="R4" s="12"/>
      <c r="S4" s="12"/>
      <c r="T4" s="12"/>
      <c r="U4" s="12"/>
      <c r="V4" s="12"/>
      <c r="W4" s="12" t="s">
        <v>16</v>
      </c>
      <c r="X4" s="29" t="s">
        <v>17</v>
      </c>
      <c r="Y4" s="29" t="s">
        <v>18</v>
      </c>
      <c r="Z4" s="29" t="s">
        <v>19</v>
      </c>
      <c r="AA4" s="12" t="s">
        <v>20</v>
      </c>
    </row>
    <row r="5" s="1" customFormat="1" ht="30" customHeight="1" spans="1:27">
      <c r="A5" s="12"/>
      <c r="B5" s="13"/>
      <c r="C5" s="12"/>
      <c r="D5" s="15"/>
      <c r="E5" s="12"/>
      <c r="F5" s="15"/>
      <c r="G5" s="12" t="s">
        <v>21</v>
      </c>
      <c r="H5" s="12" t="s">
        <v>22</v>
      </c>
      <c r="I5" s="15"/>
      <c r="J5" s="12"/>
      <c r="K5" s="12"/>
      <c r="L5" s="12"/>
      <c r="M5" s="12"/>
      <c r="N5" s="12"/>
      <c r="O5" s="12"/>
      <c r="P5" s="14" t="s">
        <v>23</v>
      </c>
      <c r="Q5" s="12" t="s">
        <v>24</v>
      </c>
      <c r="R5" s="12"/>
      <c r="S5" s="12"/>
      <c r="T5" s="12"/>
      <c r="U5" s="12"/>
      <c r="V5" s="14" t="s">
        <v>25</v>
      </c>
      <c r="W5" s="12"/>
      <c r="X5" s="30"/>
      <c r="Y5" s="30"/>
      <c r="Z5" s="30"/>
      <c r="AA5" s="12"/>
    </row>
    <row r="6" s="1" customFormat="1" ht="25" customHeight="1" spans="1:27">
      <c r="A6" s="12"/>
      <c r="B6" s="13"/>
      <c r="C6" s="12"/>
      <c r="D6" s="16"/>
      <c r="E6" s="12"/>
      <c r="F6" s="16"/>
      <c r="G6" s="12"/>
      <c r="H6" s="12"/>
      <c r="I6" s="16"/>
      <c r="J6" s="12"/>
      <c r="K6" s="12"/>
      <c r="L6" s="12" t="s">
        <v>26</v>
      </c>
      <c r="M6" s="12" t="s">
        <v>27</v>
      </c>
      <c r="N6" s="12"/>
      <c r="O6" s="12"/>
      <c r="P6" s="16"/>
      <c r="Q6" s="12" t="s">
        <v>28</v>
      </c>
      <c r="R6" s="12" t="s">
        <v>29</v>
      </c>
      <c r="S6" s="12" t="s">
        <v>30</v>
      </c>
      <c r="T6" s="12" t="s">
        <v>31</v>
      </c>
      <c r="U6" s="12" t="s">
        <v>32</v>
      </c>
      <c r="V6" s="16"/>
      <c r="W6" s="12"/>
      <c r="X6" s="31"/>
      <c r="Y6" s="31"/>
      <c r="Z6" s="31"/>
      <c r="AA6" s="12"/>
    </row>
    <row r="7" s="2" customFormat="1" ht="22" customHeight="1" spans="1:27">
      <c r="A7" s="17" t="s">
        <v>33</v>
      </c>
      <c r="B7" s="18"/>
      <c r="C7" s="19"/>
      <c r="D7" s="19"/>
      <c r="E7" s="19"/>
      <c r="F7" s="20">
        <f>SUM(F8:F9)</f>
        <v>2</v>
      </c>
      <c r="G7" s="21"/>
      <c r="H7" s="21"/>
      <c r="I7" s="21"/>
      <c r="J7" s="21"/>
      <c r="K7" s="21"/>
      <c r="L7" s="20">
        <f t="shared" ref="L7:V7" si="0">SUM(L8:L9)</f>
        <v>1800</v>
      </c>
      <c r="M7" s="20">
        <f t="shared" si="0"/>
        <v>5100</v>
      </c>
      <c r="N7" s="20">
        <f t="shared" si="0"/>
        <v>4200</v>
      </c>
      <c r="O7" s="20">
        <f t="shared" si="0"/>
        <v>12900</v>
      </c>
      <c r="P7" s="20">
        <f t="shared" si="0"/>
        <v>700</v>
      </c>
      <c r="Q7" s="20">
        <f t="shared" si="0"/>
        <v>700</v>
      </c>
      <c r="R7" s="20">
        <f t="shared" si="0"/>
        <v>0</v>
      </c>
      <c r="S7" s="20">
        <f t="shared" si="0"/>
        <v>700</v>
      </c>
      <c r="T7" s="20">
        <f t="shared" si="0"/>
        <v>0</v>
      </c>
      <c r="U7" s="20">
        <f t="shared" si="0"/>
        <v>0</v>
      </c>
      <c r="V7" s="20">
        <f t="shared" si="0"/>
        <v>0</v>
      </c>
      <c r="W7" s="19"/>
      <c r="X7" s="21"/>
      <c r="Y7" s="21"/>
      <c r="Z7" s="21"/>
      <c r="AA7" s="33"/>
    </row>
    <row r="8" s="3" customFormat="1" ht="114" customHeight="1" spans="1:27">
      <c r="A8" s="22"/>
      <c r="B8" s="23" t="s">
        <v>34</v>
      </c>
      <c r="C8" s="19" t="s">
        <v>35</v>
      </c>
      <c r="D8" s="24" t="s">
        <v>36</v>
      </c>
      <c r="E8" s="19" t="s">
        <v>37</v>
      </c>
      <c r="F8" s="25">
        <v>1</v>
      </c>
      <c r="G8" s="21" t="s">
        <v>38</v>
      </c>
      <c r="H8" s="21" t="s">
        <v>39</v>
      </c>
      <c r="I8" s="21" t="s">
        <v>40</v>
      </c>
      <c r="J8" s="21" t="s">
        <v>40</v>
      </c>
      <c r="K8" s="21" t="s">
        <v>40</v>
      </c>
      <c r="L8" s="21">
        <v>600</v>
      </c>
      <c r="M8" s="21">
        <v>1900</v>
      </c>
      <c r="N8" s="21">
        <v>1600</v>
      </c>
      <c r="O8" s="21">
        <v>5100</v>
      </c>
      <c r="P8" s="21">
        <v>200</v>
      </c>
      <c r="Q8" s="21">
        <f>R8+S8+T8+U8</f>
        <v>200</v>
      </c>
      <c r="R8" s="21"/>
      <c r="S8" s="21">
        <v>200</v>
      </c>
      <c r="T8" s="21"/>
      <c r="U8" s="21"/>
      <c r="V8" s="21"/>
      <c r="W8" s="19" t="s">
        <v>41</v>
      </c>
      <c r="X8" s="21" t="s">
        <v>42</v>
      </c>
      <c r="Y8" s="21" t="s">
        <v>42</v>
      </c>
      <c r="Z8" s="21" t="s">
        <v>43</v>
      </c>
      <c r="AA8" s="34"/>
    </row>
    <row r="9" s="3" customFormat="1" ht="112" customHeight="1" spans="1:27">
      <c r="A9" s="26"/>
      <c r="B9" s="27" t="s">
        <v>44</v>
      </c>
      <c r="C9" s="28" t="s">
        <v>45</v>
      </c>
      <c r="D9" s="24" t="s">
        <v>36</v>
      </c>
      <c r="E9" s="19" t="s">
        <v>46</v>
      </c>
      <c r="F9" s="25">
        <v>1</v>
      </c>
      <c r="G9" s="21" t="s">
        <v>47</v>
      </c>
      <c r="H9" s="21"/>
      <c r="I9" s="21">
        <v>40</v>
      </c>
      <c r="J9" s="21">
        <v>1</v>
      </c>
      <c r="K9" s="21">
        <v>7</v>
      </c>
      <c r="L9" s="21">
        <v>1200</v>
      </c>
      <c r="M9" s="21">
        <v>3200</v>
      </c>
      <c r="N9" s="21">
        <v>2600</v>
      </c>
      <c r="O9" s="21">
        <v>7800</v>
      </c>
      <c r="P9" s="21">
        <v>500</v>
      </c>
      <c r="Q9" s="21">
        <f>R9+S9+T9+U9</f>
        <v>500</v>
      </c>
      <c r="R9" s="21"/>
      <c r="S9" s="21">
        <v>500</v>
      </c>
      <c r="T9" s="21"/>
      <c r="U9" s="21"/>
      <c r="V9" s="21"/>
      <c r="W9" s="19" t="s">
        <v>48</v>
      </c>
      <c r="X9" s="25" t="s">
        <v>42</v>
      </c>
      <c r="Y9" s="25" t="s">
        <v>42</v>
      </c>
      <c r="Z9" s="21" t="s">
        <v>49</v>
      </c>
      <c r="AA9" s="34"/>
    </row>
  </sheetData>
  <mergeCells count="26">
    <mergeCell ref="A2:Z2"/>
    <mergeCell ref="A3:D3"/>
    <mergeCell ref="G4:H4"/>
    <mergeCell ref="P4:V4"/>
    <mergeCell ref="Q5:U5"/>
    <mergeCell ref="A4:A6"/>
    <mergeCell ref="B4:B6"/>
    <mergeCell ref="C4:C6"/>
    <mergeCell ref="D4:D6"/>
    <mergeCell ref="E4:E6"/>
    <mergeCell ref="F4:F6"/>
    <mergeCell ref="G5:G6"/>
    <mergeCell ref="H5:H6"/>
    <mergeCell ref="I4:I6"/>
    <mergeCell ref="J4:J6"/>
    <mergeCell ref="K4:K6"/>
    <mergeCell ref="N4:N6"/>
    <mergeCell ref="O4:O6"/>
    <mergeCell ref="P5:P6"/>
    <mergeCell ref="V5:V6"/>
    <mergeCell ref="W4:W6"/>
    <mergeCell ref="X4:X6"/>
    <mergeCell ref="Y4:Y6"/>
    <mergeCell ref="Z4:Z6"/>
    <mergeCell ref="AA4:AA6"/>
    <mergeCell ref="L4:M5"/>
  </mergeCells>
  <printOptions horizontalCentered="1"/>
  <pageMargins left="0.314583333333333" right="0.314583333333333" top="1.0625" bottom="0.393055555555556" header="0.354166666666667" footer="0.314583333333333"/>
  <pageSetup paperSize="8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宁陕县2024年度省提财政衔接推进乡村振兴补助资金项目(省)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郝明金</cp:lastModifiedBy>
  <dcterms:created xsi:type="dcterms:W3CDTF">2019-07-20T09:28:00Z</dcterms:created>
  <cp:lastPrinted>2022-11-01T06:49:00Z</cp:lastPrinted>
  <dcterms:modified xsi:type="dcterms:W3CDTF">2024-09-05T08:35:38Z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66A707FAE51C4F25906AF7E411D0ACDE_13</vt:lpwstr>
  </property>
</Properties>
</file>