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25" activeTab="5"/>
  </bookViews>
  <sheets>
    <sheet name="2021年客运" sheetId="2" r:id="rId1"/>
    <sheet name="2022年客车" sheetId="7" r:id="rId2"/>
    <sheet name="2023年客车" sheetId="8" r:id="rId3"/>
    <sheet name="2021年出租车" sheetId="4" r:id="rId4"/>
    <sheet name="2022年出租车" sheetId="6" r:id="rId5"/>
    <sheet name="2023年出租车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<sst xmlns="http://schemas.openxmlformats.org/spreadsheetml/2006/main" count="447" uniqueCount="89">
  <si>
    <t xml:space="preserve"> 宁陕县2021年度农村客运补贴资金花名册</t>
  </si>
  <si>
    <t>序号</t>
  </si>
  <si>
    <t>业户姓名</t>
  </si>
  <si>
    <t>车号</t>
  </si>
  <si>
    <t>运行路线</t>
  </si>
  <si>
    <t>车座</t>
  </si>
  <si>
    <t>运营时间</t>
  </si>
  <si>
    <t>法人身份证号码</t>
  </si>
  <si>
    <t>开户行</t>
  </si>
  <si>
    <t>账号</t>
  </si>
  <si>
    <t>金额（元）</t>
  </si>
  <si>
    <t>安康市安运集团宁陕万达客运有限公司</t>
  </si>
  <si>
    <t>陕G19052</t>
  </si>
  <si>
    <t>太山坝村—关口</t>
  </si>
  <si>
    <t>1-3月</t>
  </si>
  <si>
    <t>612424xxxxxx240019</t>
  </si>
  <si>
    <t>农商银行</t>
  </si>
  <si>
    <t>2707040101201000003675</t>
  </si>
  <si>
    <t>陕G35877</t>
  </si>
  <si>
    <t>4-12月</t>
  </si>
  <si>
    <t>陕G00051</t>
  </si>
  <si>
    <t>丰富五台村—关口</t>
  </si>
  <si>
    <t>1-12月</t>
  </si>
  <si>
    <t>陕G22836</t>
  </si>
  <si>
    <t>关口—小川村</t>
  </si>
  <si>
    <t>陕G22215</t>
  </si>
  <si>
    <t>双—青龙垭村</t>
  </si>
  <si>
    <t>陕G22230</t>
  </si>
  <si>
    <t>关口—太山坝村</t>
  </si>
  <si>
    <t>陕G22692</t>
  </si>
  <si>
    <t>江河村—江口</t>
  </si>
  <si>
    <t>安康市安运运输集团寕摩客运有限公司</t>
  </si>
  <si>
    <t>陕G20112</t>
  </si>
  <si>
    <t>关口—油坊坪村</t>
  </si>
  <si>
    <t>612424xxxxxx190026</t>
  </si>
  <si>
    <t>农行宁陕支行营业部</t>
  </si>
  <si>
    <t>26770101040008058</t>
  </si>
  <si>
    <t>陕G11168</t>
  </si>
  <si>
    <t>生凤村—关口</t>
  </si>
  <si>
    <t>陕G18306</t>
  </si>
  <si>
    <t>广货街—关口</t>
  </si>
  <si>
    <t>陕G18519</t>
  </si>
  <si>
    <t>关口—广货街</t>
  </si>
  <si>
    <t>陕G21033</t>
  </si>
  <si>
    <t>龙凤村—关口</t>
  </si>
  <si>
    <t>陕G3079M</t>
  </si>
  <si>
    <t>关口—狮子坝村</t>
  </si>
  <si>
    <t>陕G3280M</t>
  </si>
  <si>
    <t>沙洛村—关口</t>
  </si>
  <si>
    <t>陕G7526M</t>
  </si>
  <si>
    <t>东沟村—关口</t>
  </si>
  <si>
    <t>陕G3160M</t>
  </si>
  <si>
    <t>花石村—关口</t>
  </si>
  <si>
    <t>合计</t>
  </si>
  <si>
    <t>16辆</t>
  </si>
  <si>
    <t xml:space="preserve"> 宁陕县2022年度农村客运补贴资金花名册</t>
  </si>
  <si>
    <t>双河—青龙垭村</t>
  </si>
  <si>
    <t>生凤村—关口           广货街—关口</t>
  </si>
  <si>
    <t>12月</t>
  </si>
  <si>
    <t>1-10月</t>
  </si>
  <si>
    <t>龙凤村—关口           生凤村—关口</t>
  </si>
  <si>
    <t xml:space="preserve"> 宁陕县2023年度农村客运补贴资金花名册</t>
  </si>
  <si>
    <t>1-6月</t>
  </si>
  <si>
    <t>14辆</t>
  </si>
  <si>
    <t>宁陕县2021年度城市交通发展奖励资金花名册</t>
  </si>
  <si>
    <t>车 号</t>
  </si>
  <si>
    <t>座位数</t>
  </si>
  <si>
    <t>身份证</t>
  </si>
  <si>
    <t>银行卡账号</t>
  </si>
  <si>
    <t>宁陕县豪迈客运出租有限公司</t>
  </si>
  <si>
    <t>陕GTD011</t>
  </si>
  <si>
    <t>612424xxxxxx160010</t>
  </si>
  <si>
    <t>2707040101201000000855</t>
  </si>
  <si>
    <t>陕GTD012</t>
  </si>
  <si>
    <t>陕GTD013</t>
  </si>
  <si>
    <t>陕GTD016</t>
  </si>
  <si>
    <t>陕GTD019</t>
  </si>
  <si>
    <t>陕GTD020</t>
  </si>
  <si>
    <t>陕GTD021</t>
  </si>
  <si>
    <t>陕GTD022</t>
  </si>
  <si>
    <t>陕GTD023</t>
  </si>
  <si>
    <t>陕GTP518</t>
  </si>
  <si>
    <t>5-12月</t>
  </si>
  <si>
    <t>陕GTQ002</t>
  </si>
  <si>
    <t>陕GTQ019</t>
  </si>
  <si>
    <t>6-12月</t>
  </si>
  <si>
    <t>合 计</t>
  </si>
  <si>
    <t>宁陕县2022年度城市交通发展奖励资金花名册</t>
  </si>
  <si>
    <t>宁陕县2023年度城市交通发展奖励资金花名册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</si>
</sst>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0.00_ "/>
  </numFmts>
  <fonts count="5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仿宋_GB2312"/>
      <charset val="134"/>
    </font>
    <font>
      <sz val="20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33" borderId="21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22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33" borderId="21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22" applyNumberFormat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8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38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38" fillId="0" borderId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49" borderId="28" applyNumberFormat="0" applyAlignment="0" applyProtection="0">
      <alignment vertical="center"/>
    </xf>
    <xf numFmtId="0" fontId="46" fillId="49" borderId="2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49" fillId="41" borderId="22" applyNumberFormat="0" applyAlignment="0" applyProtection="0">
      <alignment vertical="center"/>
    </xf>
    <xf numFmtId="0" fontId="49" fillId="41" borderId="22" applyNumberFormat="0" applyAlignment="0" applyProtection="0">
      <alignment vertical="center"/>
    </xf>
    <xf numFmtId="0" fontId="38" fillId="54" borderId="29" applyNumberFormat="0" applyFont="0" applyAlignment="0" applyProtection="0">
      <alignment vertical="center"/>
    </xf>
    <xf numFmtId="0" fontId="38" fillId="54" borderId="29" applyNumberFormat="0" applyFont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68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5" xfId="68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68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4" fillId="0" borderId="4" xfId="4" applyFont="1" applyBorder="1" applyAlignment="1">
      <alignment horizontal="left" vertical="center" wrapText="1"/>
    </xf>
    <xf numFmtId="0" fontId="5" fillId="0" borderId="4" xfId="68" applyFont="1" applyBorder="1" applyAlignment="1">
      <alignment horizontal="center" vertical="center"/>
    </xf>
    <xf numFmtId="0" fontId="5" fillId="0" borderId="1" xfId="68" applyFont="1" applyBorder="1" applyAlignment="1">
      <alignment horizontal="center" vertical="center"/>
    </xf>
    <xf numFmtId="0" fontId="4" fillId="0" borderId="4" xfId="68" applyFont="1" applyBorder="1" applyAlignment="1">
      <alignment horizontal="center" vertical="center"/>
    </xf>
    <xf numFmtId="0" fontId="4" fillId="0" borderId="1" xfId="68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4" fillId="0" borderId="1" xfId="4" applyFont="1" applyBorder="1" applyAlignment="1">
      <alignment horizontal="left" vertical="center" wrapText="1"/>
    </xf>
    <xf numFmtId="0" fontId="5" fillId="0" borderId="2" xfId="68" applyFont="1" applyBorder="1" applyAlignment="1">
      <alignment horizontal="center" vertical="center"/>
    </xf>
    <xf numFmtId="0" fontId="5" fillId="0" borderId="3" xfId="68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3" xfId="70" applyFont="1" applyBorder="1" applyAlignment="1">
      <alignment horizontal="center" vertical="center" wrapText="1" readingOrder="1"/>
    </xf>
    <xf numFmtId="0" fontId="4" fillId="0" borderId="1" xfId="70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0" fontId="5" fillId="0" borderId="1" xfId="70" applyFont="1" applyBorder="1" applyAlignment="1">
      <alignment horizontal="center" vertical="center"/>
    </xf>
    <xf numFmtId="0" fontId="5" fillId="0" borderId="4" xfId="7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0" fontId="7" fillId="0" borderId="4" xfId="68" applyFont="1" applyBorder="1" applyAlignment="1">
      <alignment horizontal="center" vertical="center" wrapText="1"/>
    </xf>
    <xf numFmtId="0" fontId="7" fillId="0" borderId="1" xfId="68" applyFont="1" applyBorder="1" applyAlignment="1">
      <alignment horizontal="center" vertical="center" wrapText="1"/>
    </xf>
    <xf numFmtId="0" fontId="11" fillId="0" borderId="5" xfId="68" applyFont="1" applyBorder="1" applyAlignment="1">
      <alignment horizontal="center" vertical="center"/>
    </xf>
    <xf numFmtId="0" fontId="3" fillId="0" borderId="1" xfId="68" applyFont="1" applyBorder="1" applyAlignment="1">
      <alignment horizontal="center" vertical="center" wrapText="1"/>
    </xf>
    <xf numFmtId="0" fontId="3" fillId="0" borderId="6" xfId="68" applyFont="1" applyBorder="1" applyAlignment="1">
      <alignment horizontal="center" vertical="center" wrapText="1"/>
    </xf>
    <xf numFmtId="49" fontId="3" fillId="0" borderId="1" xfId="68" applyNumberFormat="1" applyFont="1" applyBorder="1" applyAlignment="1">
      <alignment horizontal="center" vertical="center" wrapText="1"/>
    </xf>
    <xf numFmtId="0" fontId="5" fillId="0" borderId="6" xfId="68" applyFont="1" applyBorder="1" applyAlignment="1">
      <alignment horizontal="center" vertical="center"/>
    </xf>
    <xf numFmtId="49" fontId="4" fillId="0" borderId="4" xfId="68" applyNumberFormat="1" applyFont="1" applyBorder="1" applyAlignment="1">
      <alignment horizontal="left" vertical="center" wrapText="1"/>
    </xf>
    <xf numFmtId="0" fontId="4" fillId="0" borderId="1" xfId="70" applyFont="1" applyBorder="1" applyAlignment="1">
      <alignment horizontal="center" vertical="center"/>
    </xf>
    <xf numFmtId="0" fontId="4" fillId="0" borderId="6" xfId="68" applyFont="1" applyBorder="1" applyAlignment="1">
      <alignment horizontal="center" vertical="center"/>
    </xf>
    <xf numFmtId="0" fontId="5" fillId="0" borderId="7" xfId="68" applyFont="1" applyBorder="1" applyAlignment="1">
      <alignment horizontal="center" vertical="center"/>
    </xf>
    <xf numFmtId="49" fontId="5" fillId="0" borderId="4" xfId="68" applyNumberFormat="1" applyFont="1" applyBorder="1" applyAlignment="1">
      <alignment horizontal="left" vertical="center" wrapText="1"/>
    </xf>
    <xf numFmtId="0" fontId="5" fillId="0" borderId="8" xfId="68" applyFont="1" applyBorder="1" applyAlignment="1">
      <alignment horizontal="center" vertical="center"/>
    </xf>
    <xf numFmtId="49" fontId="5" fillId="0" borderId="9" xfId="68" applyNumberFormat="1" applyFont="1" applyBorder="1" applyAlignment="1">
      <alignment horizontal="left" vertical="center" wrapText="1"/>
    </xf>
    <xf numFmtId="0" fontId="5" fillId="0" borderId="2" xfId="70" applyFont="1" applyBorder="1" applyAlignment="1">
      <alignment horizontal="center" vertical="center"/>
    </xf>
    <xf numFmtId="0" fontId="5" fillId="0" borderId="10" xfId="68" applyFont="1" applyBorder="1" applyAlignment="1">
      <alignment horizontal="center" vertical="center"/>
    </xf>
    <xf numFmtId="49" fontId="5" fillId="0" borderId="11" xfId="68" applyNumberFormat="1" applyFont="1" applyBorder="1" applyAlignment="1">
      <alignment horizontal="left" vertical="center" wrapText="1"/>
    </xf>
    <xf numFmtId="0" fontId="5" fillId="0" borderId="4" xfId="70" applyFont="1" applyBorder="1" applyAlignment="1">
      <alignment horizontal="center" vertical="center"/>
    </xf>
    <xf numFmtId="49" fontId="5" fillId="0" borderId="1" xfId="70" applyNumberFormat="1" applyFont="1" applyBorder="1" applyAlignment="1">
      <alignment horizontal="left" vertical="center"/>
    </xf>
    <xf numFmtId="0" fontId="5" fillId="0" borderId="1" xfId="70" applyFont="1" applyBorder="1" applyAlignment="1">
      <alignment horizontal="center" vertical="center" wrapText="1"/>
    </xf>
    <xf numFmtId="0" fontId="5" fillId="0" borderId="7" xfId="68" applyFont="1" applyBorder="1" applyAlignment="1">
      <alignment horizontal="center" vertical="center" wrapText="1"/>
    </xf>
    <xf numFmtId="0" fontId="7" fillId="0" borderId="12" xfId="68" applyFont="1" applyBorder="1" applyAlignment="1">
      <alignment horizontal="center" vertical="center" wrapText="1"/>
    </xf>
    <xf numFmtId="0" fontId="7" fillId="0" borderId="1" xfId="68" applyFont="1" applyBorder="1" applyAlignment="1">
      <alignment horizontal="center" vertical="center"/>
    </xf>
    <xf numFmtId="177" fontId="3" fillId="0" borderId="1" xfId="68" applyNumberFormat="1" applyFont="1" applyBorder="1" applyAlignment="1">
      <alignment horizontal="center" vertical="center" wrapText="1" readingOrder="1"/>
    </xf>
    <xf numFmtId="177" fontId="4" fillId="0" borderId="1" xfId="105" applyNumberFormat="1" applyFont="1" applyBorder="1" applyAlignment="1">
      <alignment horizontal="center" vertical="center"/>
    </xf>
    <xf numFmtId="177" fontId="5" fillId="0" borderId="1" xfId="105" applyNumberFormat="1" applyFont="1" applyBorder="1" applyAlignment="1">
      <alignment horizontal="center" vertical="center"/>
    </xf>
    <xf numFmtId="49" fontId="5" fillId="0" borderId="2" xfId="68" applyNumberFormat="1" applyFont="1" applyBorder="1" applyAlignment="1">
      <alignment horizontal="left" vertical="center" wrapText="1"/>
    </xf>
    <xf numFmtId="177" fontId="5" fillId="0" borderId="2" xfId="105" applyNumberFormat="1" applyFont="1" applyBorder="1" applyAlignment="1">
      <alignment horizontal="center" vertical="center"/>
    </xf>
    <xf numFmtId="177" fontId="5" fillId="0" borderId="4" xfId="105" applyNumberFormat="1" applyFont="1" applyBorder="1" applyAlignment="1">
      <alignment horizontal="center" vertical="center"/>
    </xf>
    <xf numFmtId="49" fontId="7" fillId="0" borderId="1" xfId="68" applyNumberFormat="1" applyFont="1" applyBorder="1" applyAlignment="1">
      <alignment horizontal="center" vertical="center" wrapText="1"/>
    </xf>
    <xf numFmtId="176" fontId="5" fillId="0" borderId="4" xfId="4" applyFont="1" applyBorder="1" applyAlignment="1">
      <alignment horizontal="left" vertical="center" wrapText="1"/>
    </xf>
    <xf numFmtId="0" fontId="4" fillId="0" borderId="3" xfId="68" applyFont="1" applyBorder="1" applyAlignment="1">
      <alignment horizontal="center" vertical="center"/>
    </xf>
    <xf numFmtId="176" fontId="5" fillId="0" borderId="1" xfId="4" applyFont="1" applyBorder="1" applyAlignment="1">
      <alignment horizontal="left" vertical="center" wrapText="1"/>
    </xf>
    <xf numFmtId="0" fontId="4" fillId="0" borderId="7" xfId="68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5" fillId="0" borderId="4" xfId="4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76" fontId="5" fillId="0" borderId="1" xfId="4" applyFont="1" applyBorder="1" applyAlignment="1">
      <alignment horizontal="center" vertical="center" wrapText="1"/>
    </xf>
    <xf numFmtId="49" fontId="5" fillId="0" borderId="1" xfId="68" applyNumberFormat="1" applyFont="1" applyBorder="1" applyAlignment="1">
      <alignment horizontal="left" vertical="center" wrapText="1"/>
    </xf>
    <xf numFmtId="0" fontId="5" fillId="0" borderId="5" xfId="68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1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输出 3" xfId="49"/>
    <cellStyle name="20% - 强调文字颜色 1 2" xfId="50"/>
    <cellStyle name="计算 2" xfId="51"/>
    <cellStyle name="60% - 强调文字颜色 2 3" xfId="52"/>
    <cellStyle name="40% - 强调文字颜色 4 2" xfId="53"/>
    <cellStyle name="20% - 强调文字颜色 5 3" xfId="54"/>
    <cellStyle name="20% - 强调文字颜色 2 3" xfId="55"/>
    <cellStyle name="40% - 强调文字颜色 1 2" xfId="56"/>
    <cellStyle name="20% - 强调文字颜色 3 3" xfId="57"/>
    <cellStyle name="40% - 强调文字颜色 2 2" xfId="58"/>
    <cellStyle name="链接单元格 3" xfId="59"/>
    <cellStyle name="20% - 强调文字颜色 6 3" xfId="60"/>
    <cellStyle name="输出 2" xfId="61"/>
    <cellStyle name="20% - 强调文字颜色 1 3" xfId="62"/>
    <cellStyle name="计算 3" xfId="63"/>
    <cellStyle name="适中 2" xfId="64"/>
    <cellStyle name="20% - 强调文字颜色 2 2" xfId="65"/>
    <cellStyle name="20% - 强调文字颜色 3 2" xfId="66"/>
    <cellStyle name="20% - 强调文字颜色 4 2" xfId="67"/>
    <cellStyle name="常规 3" xfId="68"/>
    <cellStyle name="20% - 强调文字颜色 4 3" xfId="69"/>
    <cellStyle name="常规 4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60% - 强调文字颜色 2 2" xfId="84"/>
    <cellStyle name="60% - 强调文字颜色 3 2" xfId="85"/>
    <cellStyle name="60% - 强调文字颜色 3 3" xfId="86"/>
    <cellStyle name="60% - 强调文字颜色 4 2" xfId="87"/>
    <cellStyle name="60% - 强调文字颜色 4 3" xfId="88"/>
    <cellStyle name="60% - 强调文字颜色 5 2" xfId="89"/>
    <cellStyle name="60% - 强调文字颜色 5 3" xfId="90"/>
    <cellStyle name="60% - 强调文字颜色 6 2" xfId="91"/>
    <cellStyle name="60% - 强调文字颜色 6 3" xfId="92"/>
    <cellStyle name="标题 1 2" xfId="93"/>
    <cellStyle name="标题 1 3" xfId="94"/>
    <cellStyle name="标题 2 2" xfId="95"/>
    <cellStyle name="标题 2 3" xfId="96"/>
    <cellStyle name="标题 3 2" xfId="97"/>
    <cellStyle name="标题 3 3" xfId="98"/>
    <cellStyle name="标题 4 2" xfId="99"/>
    <cellStyle name="标题 4 3" xfId="100"/>
    <cellStyle name="标题 5" xfId="101"/>
    <cellStyle name="标题 6" xfId="102"/>
    <cellStyle name="差 2" xfId="103"/>
    <cellStyle name="差 3" xfId="104"/>
    <cellStyle name="常规 2" xfId="105"/>
    <cellStyle name="好 2" xfId="106"/>
    <cellStyle name="好 3" xfId="107"/>
    <cellStyle name="汇总 2" xfId="108"/>
    <cellStyle name="汇总 3" xfId="109"/>
    <cellStyle name="检查单元格 2" xfId="110"/>
    <cellStyle name="检查单元格 3" xfId="111"/>
    <cellStyle name="解释性文本 2" xfId="112"/>
    <cellStyle name="解释性文本 3" xfId="113"/>
    <cellStyle name="警告文本 2" xfId="114"/>
    <cellStyle name="警告文本 3" xfId="115"/>
    <cellStyle name="链接单元格 2" xfId="116"/>
    <cellStyle name="强调文字颜色 1 2" xfId="117"/>
    <cellStyle name="强调文字颜色 1 3" xfId="118"/>
    <cellStyle name="强调文字颜色 2 2" xfId="119"/>
    <cellStyle name="强调文字颜色 2 3" xfId="120"/>
    <cellStyle name="强调文字颜色 3 2" xfId="121"/>
    <cellStyle name="强调文字颜色 3 3" xfId="122"/>
    <cellStyle name="强调文字颜色 4 2" xfId="123"/>
    <cellStyle name="强调文字颜色 4 3" xfId="124"/>
    <cellStyle name="强调文字颜色 5 2" xfId="125"/>
    <cellStyle name="强调文字颜色 5 3" xfId="126"/>
    <cellStyle name="强调文字颜色 6 2" xfId="127"/>
    <cellStyle name="强调文字颜色 6 3" xfId="128"/>
    <cellStyle name="适中 3" xfId="129"/>
    <cellStyle name="输入 2" xfId="130"/>
    <cellStyle name="输入 3" xfId="131"/>
    <cellStyle name="注释 2" xfId="132"/>
    <cellStyle name="注释 3" xfId="13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selection activeCell="H2" sqref="H$1:H$1048576"/>
    </sheetView>
  </sheetViews>
  <sheetFormatPr defaultColWidth="9" defaultRowHeight="14.25"/>
  <cols>
    <col min="1" max="1" width="5.66666666666667" customWidth="1"/>
    <col min="2" max="2" width="12.1083333333333" customWidth="1"/>
    <col min="3" max="3" width="11.4416666666667" style="18" customWidth="1"/>
    <col min="4" max="4" width="20.825" customWidth="1"/>
    <col min="5" max="5" width="7" style="18" customWidth="1"/>
    <col min="6" max="6" width="10.1083333333333" style="18" customWidth="1"/>
    <col min="7" max="7" width="21.1083333333333" customWidth="1"/>
    <col min="8" max="8" width="19.8333333333333" style="18" customWidth="1"/>
    <col min="9" max="9" width="24.6916666666667" style="18" customWidth="1"/>
    <col min="10" max="10" width="14.8916666666667" style="18" customWidth="1"/>
    <col min="13" max="13" width="9.66666666666667"/>
  </cols>
  <sheetData>
    <row r="1" ht="47" customHeight="1" spans="2:10">
      <c r="B1" s="22" t="s">
        <v>0</v>
      </c>
      <c r="C1" s="22"/>
      <c r="D1" s="22"/>
      <c r="E1" s="22"/>
      <c r="F1" s="22"/>
      <c r="G1" s="22"/>
      <c r="H1" s="44"/>
      <c r="I1" s="44"/>
      <c r="J1" s="44"/>
    </row>
    <row r="2" s="20" customFormat="1" ht="42" customHeight="1" spans="1:10">
      <c r="A2" s="23" t="s">
        <v>1</v>
      </c>
      <c r="B2" s="24" t="s">
        <v>2</v>
      </c>
      <c r="C2" s="24" t="s">
        <v>3</v>
      </c>
      <c r="D2" s="24" t="s">
        <v>4</v>
      </c>
      <c r="E2" s="45" t="s">
        <v>5</v>
      </c>
      <c r="F2" s="46" t="s">
        <v>6</v>
      </c>
      <c r="G2" s="47" t="s">
        <v>7</v>
      </c>
      <c r="H2" s="45" t="s">
        <v>8</v>
      </c>
      <c r="I2" s="47" t="s">
        <v>9</v>
      </c>
      <c r="J2" s="65" t="s">
        <v>10</v>
      </c>
    </row>
    <row r="3" s="20" customFormat="1" ht="27" customHeight="1" spans="1:10">
      <c r="A3" s="76">
        <v>1</v>
      </c>
      <c r="B3" s="77" t="s">
        <v>11</v>
      </c>
      <c r="C3" s="37" t="s">
        <v>12</v>
      </c>
      <c r="D3" s="28" t="s">
        <v>13</v>
      </c>
      <c r="E3" s="27">
        <v>30</v>
      </c>
      <c r="F3" s="48" t="s">
        <v>14</v>
      </c>
      <c r="G3" s="53" t="s">
        <v>15</v>
      </c>
      <c r="H3" s="39" t="s">
        <v>16</v>
      </c>
      <c r="I3" s="53" t="s">
        <v>17</v>
      </c>
      <c r="J3" s="67">
        <v>15024.95</v>
      </c>
    </row>
    <row r="4" ht="28" customHeight="1" spans="1:10">
      <c r="A4" s="76">
        <v>2</v>
      </c>
      <c r="B4" s="77"/>
      <c r="C4" s="27" t="s">
        <v>18</v>
      </c>
      <c r="D4" s="28" t="s">
        <v>13</v>
      </c>
      <c r="E4" s="27">
        <v>19</v>
      </c>
      <c r="F4" s="48" t="s">
        <v>19</v>
      </c>
      <c r="G4" s="53" t="s">
        <v>15</v>
      </c>
      <c r="H4" s="39" t="s">
        <v>16</v>
      </c>
      <c r="I4" s="53" t="s">
        <v>17</v>
      </c>
      <c r="J4" s="67">
        <v>28547.35</v>
      </c>
    </row>
    <row r="5" ht="28" customHeight="1" spans="1:10">
      <c r="A5" s="76">
        <v>3</v>
      </c>
      <c r="B5" s="77"/>
      <c r="C5" s="29" t="s">
        <v>20</v>
      </c>
      <c r="D5" s="73" t="s">
        <v>21</v>
      </c>
      <c r="E5" s="29">
        <v>19</v>
      </c>
      <c r="F5" s="51" t="s">
        <v>22</v>
      </c>
      <c r="G5" s="49" t="s">
        <v>15</v>
      </c>
      <c r="H5" s="50" t="s">
        <v>16</v>
      </c>
      <c r="I5" s="49" t="s">
        <v>17</v>
      </c>
      <c r="J5" s="67">
        <v>38063.14</v>
      </c>
    </row>
    <row r="6" ht="28" customHeight="1" spans="1:10">
      <c r="A6" s="76">
        <v>4</v>
      </c>
      <c r="B6" s="77"/>
      <c r="C6" s="28" t="s">
        <v>23</v>
      </c>
      <c r="D6" s="28" t="s">
        <v>24</v>
      </c>
      <c r="E6" s="28">
        <v>14</v>
      </c>
      <c r="F6" s="52" t="s">
        <v>22</v>
      </c>
      <c r="G6" s="53" t="s">
        <v>15</v>
      </c>
      <c r="H6" s="39" t="s">
        <v>16</v>
      </c>
      <c r="I6" s="53" t="s">
        <v>17</v>
      </c>
      <c r="J6" s="67">
        <v>28046.52</v>
      </c>
    </row>
    <row r="7" ht="28" customHeight="1" spans="1:10">
      <c r="A7" s="76">
        <v>5</v>
      </c>
      <c r="B7" s="77"/>
      <c r="C7" s="28" t="s">
        <v>25</v>
      </c>
      <c r="D7" s="28" t="s">
        <v>26</v>
      </c>
      <c r="E7" s="27">
        <v>14</v>
      </c>
      <c r="F7" s="48" t="s">
        <v>22</v>
      </c>
      <c r="G7" s="53" t="s">
        <v>15</v>
      </c>
      <c r="H7" s="39" t="s">
        <v>16</v>
      </c>
      <c r="I7" s="53" t="s">
        <v>17</v>
      </c>
      <c r="J7" s="67">
        <v>28046.52</v>
      </c>
    </row>
    <row r="8" ht="30" customHeight="1" spans="1:10">
      <c r="A8" s="78">
        <v>6</v>
      </c>
      <c r="B8" s="79"/>
      <c r="C8" s="33" t="s">
        <v>27</v>
      </c>
      <c r="D8" s="34" t="s">
        <v>28</v>
      </c>
      <c r="E8" s="28">
        <v>14</v>
      </c>
      <c r="F8" s="28" t="s">
        <v>22</v>
      </c>
      <c r="G8" s="80" t="s">
        <v>15</v>
      </c>
      <c r="H8" s="56" t="s">
        <v>16</v>
      </c>
      <c r="I8" s="80" t="s">
        <v>17</v>
      </c>
      <c r="J8" s="67">
        <v>28046.52</v>
      </c>
    </row>
    <row r="9" ht="28" customHeight="1" spans="1:10">
      <c r="A9" s="76">
        <v>7</v>
      </c>
      <c r="B9" s="77"/>
      <c r="C9" s="28" t="s">
        <v>29</v>
      </c>
      <c r="D9" s="28" t="s">
        <v>30</v>
      </c>
      <c r="E9" s="27">
        <v>14</v>
      </c>
      <c r="F9" s="81" t="s">
        <v>22</v>
      </c>
      <c r="G9" s="53" t="s">
        <v>15</v>
      </c>
      <c r="H9" s="39" t="s">
        <v>16</v>
      </c>
      <c r="I9" s="53" t="s">
        <v>17</v>
      </c>
      <c r="J9" s="67">
        <v>28046.52</v>
      </c>
    </row>
    <row r="10" ht="28" customHeight="1" spans="1:10">
      <c r="A10" s="76">
        <v>8</v>
      </c>
      <c r="B10" s="36" t="s">
        <v>31</v>
      </c>
      <c r="C10" s="37" t="s">
        <v>32</v>
      </c>
      <c r="D10" s="38" t="s">
        <v>33</v>
      </c>
      <c r="E10" s="37">
        <v>19</v>
      </c>
      <c r="F10" s="52" t="s">
        <v>22</v>
      </c>
      <c r="G10" s="60" t="s">
        <v>34</v>
      </c>
      <c r="H10" s="61" t="s">
        <v>35</v>
      </c>
      <c r="I10" s="60" t="s">
        <v>36</v>
      </c>
      <c r="J10" s="67">
        <v>38063.15</v>
      </c>
    </row>
    <row r="11" ht="28" customHeight="1" spans="1:10">
      <c r="A11" s="76">
        <v>9</v>
      </c>
      <c r="B11" s="36"/>
      <c r="C11" s="37" t="s">
        <v>37</v>
      </c>
      <c r="D11" s="39" t="s">
        <v>38</v>
      </c>
      <c r="E11" s="37">
        <v>19</v>
      </c>
      <c r="F11" s="52" t="s">
        <v>22</v>
      </c>
      <c r="G11" s="60" t="s">
        <v>34</v>
      </c>
      <c r="H11" s="61" t="s">
        <v>35</v>
      </c>
      <c r="I11" s="60" t="s">
        <v>36</v>
      </c>
      <c r="J11" s="67">
        <v>38063.14</v>
      </c>
    </row>
    <row r="12" ht="28" customHeight="1" spans="1:10">
      <c r="A12" s="76">
        <v>10</v>
      </c>
      <c r="B12" s="36"/>
      <c r="C12" s="37" t="s">
        <v>39</v>
      </c>
      <c r="D12" s="38" t="s">
        <v>40</v>
      </c>
      <c r="E12" s="37">
        <v>24</v>
      </c>
      <c r="F12" s="52" t="s">
        <v>22</v>
      </c>
      <c r="G12" s="60" t="s">
        <v>34</v>
      </c>
      <c r="H12" s="61" t="s">
        <v>35</v>
      </c>
      <c r="I12" s="60" t="s">
        <v>36</v>
      </c>
      <c r="J12" s="67">
        <v>48079.75</v>
      </c>
    </row>
    <row r="13" ht="28" customHeight="1" spans="1:10">
      <c r="A13" s="76">
        <v>11</v>
      </c>
      <c r="B13" s="36"/>
      <c r="C13" s="37" t="s">
        <v>41</v>
      </c>
      <c r="D13" s="38" t="s">
        <v>42</v>
      </c>
      <c r="E13" s="37">
        <v>26</v>
      </c>
      <c r="F13" s="52" t="s">
        <v>22</v>
      </c>
      <c r="G13" s="60" t="s">
        <v>34</v>
      </c>
      <c r="H13" s="61" t="s">
        <v>35</v>
      </c>
      <c r="I13" s="60" t="s">
        <v>36</v>
      </c>
      <c r="J13" s="67">
        <v>52086.38</v>
      </c>
    </row>
    <row r="14" ht="28" customHeight="1" spans="1:10">
      <c r="A14" s="76">
        <v>12</v>
      </c>
      <c r="B14" s="36"/>
      <c r="C14" s="37" t="s">
        <v>43</v>
      </c>
      <c r="D14" s="37" t="s">
        <v>44</v>
      </c>
      <c r="E14" s="37">
        <v>28</v>
      </c>
      <c r="F14" s="52" t="s">
        <v>22</v>
      </c>
      <c r="G14" s="60" t="s">
        <v>34</v>
      </c>
      <c r="H14" s="61" t="s">
        <v>35</v>
      </c>
      <c r="I14" s="60" t="s">
        <v>36</v>
      </c>
      <c r="J14" s="67">
        <v>56093.02</v>
      </c>
    </row>
    <row r="15" ht="28" customHeight="1" spans="1:10">
      <c r="A15" s="76">
        <v>13</v>
      </c>
      <c r="B15" s="36"/>
      <c r="C15" s="38" t="s">
        <v>45</v>
      </c>
      <c r="D15" s="38" t="s">
        <v>46</v>
      </c>
      <c r="E15" s="37">
        <v>7</v>
      </c>
      <c r="F15" s="52" t="s">
        <v>22</v>
      </c>
      <c r="G15" s="60" t="s">
        <v>34</v>
      </c>
      <c r="H15" s="61" t="s">
        <v>35</v>
      </c>
      <c r="I15" s="60" t="s">
        <v>36</v>
      </c>
      <c r="J15" s="67">
        <v>14023.26</v>
      </c>
    </row>
    <row r="16" ht="28" customHeight="1" spans="1:10">
      <c r="A16" s="76">
        <v>14</v>
      </c>
      <c r="B16" s="36"/>
      <c r="C16" s="38" t="s">
        <v>47</v>
      </c>
      <c r="D16" s="38" t="s">
        <v>48</v>
      </c>
      <c r="E16" s="37">
        <v>7</v>
      </c>
      <c r="F16" s="62" t="s">
        <v>22</v>
      </c>
      <c r="G16" s="60" t="s">
        <v>34</v>
      </c>
      <c r="H16" s="61" t="s">
        <v>35</v>
      </c>
      <c r="I16" s="60" t="s">
        <v>36</v>
      </c>
      <c r="J16" s="67">
        <v>14023.26</v>
      </c>
    </row>
    <row r="17" ht="28" customHeight="1" spans="1:10">
      <c r="A17" s="76">
        <v>15</v>
      </c>
      <c r="B17" s="36"/>
      <c r="C17" s="38" t="s">
        <v>49</v>
      </c>
      <c r="D17" s="38" t="s">
        <v>50</v>
      </c>
      <c r="E17" s="37">
        <v>7</v>
      </c>
      <c r="F17" s="28" t="s">
        <v>22</v>
      </c>
      <c r="G17" s="60" t="s">
        <v>34</v>
      </c>
      <c r="H17" s="61" t="s">
        <v>35</v>
      </c>
      <c r="I17" s="60" t="s">
        <v>36</v>
      </c>
      <c r="J17" s="67">
        <v>14023.26</v>
      </c>
    </row>
    <row r="18" ht="28" customHeight="1" spans="1:10">
      <c r="A18" s="76">
        <v>16</v>
      </c>
      <c r="B18" s="40"/>
      <c r="C18" s="38" t="s">
        <v>51</v>
      </c>
      <c r="D18" s="38" t="s">
        <v>52</v>
      </c>
      <c r="E18" s="37">
        <v>7</v>
      </c>
      <c r="F18" s="28" t="s">
        <v>22</v>
      </c>
      <c r="G18" s="60" t="s">
        <v>34</v>
      </c>
      <c r="H18" s="61" t="s">
        <v>35</v>
      </c>
      <c r="I18" s="60" t="s">
        <v>36</v>
      </c>
      <c r="J18" s="67">
        <v>14023.26</v>
      </c>
    </row>
    <row r="19" s="17" customFormat="1" ht="28" customHeight="1" spans="1:10">
      <c r="A19" s="41"/>
      <c r="B19" s="42" t="s">
        <v>53</v>
      </c>
      <c r="C19" s="43" t="s">
        <v>54</v>
      </c>
      <c r="D19" s="43"/>
      <c r="E19" s="63">
        <f>SUM(E3:E18)</f>
        <v>268</v>
      </c>
      <c r="F19" s="64"/>
      <c r="G19" s="60"/>
      <c r="H19" s="43"/>
      <c r="I19" s="71"/>
      <c r="J19" s="67">
        <f>SUM(J3:J18)</f>
        <v>482300</v>
      </c>
    </row>
    <row r="20" spans="1:1">
      <c r="A20" s="18"/>
    </row>
    <row r="21" spans="1:1">
      <c r="A21" s="18"/>
    </row>
    <row r="22" spans="1:1">
      <c r="A22" s="18"/>
    </row>
  </sheetData>
  <mergeCells count="3">
    <mergeCell ref="B1:J1"/>
    <mergeCell ref="B3:B9"/>
    <mergeCell ref="B10:B18"/>
  </mergeCells>
  <pageMargins left="0.708333333333333" right="0.118055555555556" top="0.60625" bottom="0" header="0.314583333333333" footer="0.314583333333333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selection activeCell="H2" sqref="H$1:H$1048576"/>
    </sheetView>
  </sheetViews>
  <sheetFormatPr defaultColWidth="9" defaultRowHeight="14.25"/>
  <cols>
    <col min="1" max="1" width="6.66666666666667" customWidth="1"/>
    <col min="2" max="2" width="12.1083333333333" customWidth="1"/>
    <col min="3" max="3" width="10.6666666666667" style="18" customWidth="1"/>
    <col min="4" max="4" width="18.5583333333333" customWidth="1"/>
    <col min="5" max="5" width="7.44166666666667" style="18" customWidth="1"/>
    <col min="6" max="6" width="10.775" style="18" customWidth="1"/>
    <col min="7" max="7" width="20.5583333333333" customWidth="1"/>
    <col min="8" max="8" width="22.2416666666667" style="18" customWidth="1"/>
    <col min="9" max="9" width="23.6666666666667" style="18" customWidth="1"/>
    <col min="10" max="10" width="15.4416666666667" style="18" customWidth="1"/>
  </cols>
  <sheetData>
    <row r="1" customFormat="1" ht="42" customHeight="1" spans="2:10">
      <c r="B1" s="22" t="s">
        <v>55</v>
      </c>
      <c r="C1" s="22"/>
      <c r="D1" s="22"/>
      <c r="E1" s="22"/>
      <c r="F1" s="22"/>
      <c r="G1" s="22"/>
      <c r="H1" s="44"/>
      <c r="I1" s="44"/>
      <c r="J1" s="44"/>
    </row>
    <row r="2" s="20" customFormat="1" ht="42" customHeight="1" spans="1:10">
      <c r="A2" s="23" t="s">
        <v>1</v>
      </c>
      <c r="B2" s="24" t="s">
        <v>2</v>
      </c>
      <c r="C2" s="24" t="s">
        <v>3</v>
      </c>
      <c r="D2" s="24" t="s">
        <v>4</v>
      </c>
      <c r="E2" s="45" t="s">
        <v>5</v>
      </c>
      <c r="F2" s="46" t="s">
        <v>6</v>
      </c>
      <c r="G2" s="47" t="s">
        <v>7</v>
      </c>
      <c r="H2" s="45" t="s">
        <v>8</v>
      </c>
      <c r="I2" s="47" t="s">
        <v>9</v>
      </c>
      <c r="J2" s="65" t="s">
        <v>10</v>
      </c>
    </row>
    <row r="3" ht="28" customHeight="1" spans="1:10">
      <c r="A3" s="25">
        <v>1</v>
      </c>
      <c r="B3" s="72" t="s">
        <v>11</v>
      </c>
      <c r="C3" s="27" t="s">
        <v>18</v>
      </c>
      <c r="D3" s="28" t="s">
        <v>13</v>
      </c>
      <c r="E3" s="27">
        <v>19</v>
      </c>
      <c r="F3" s="48" t="s">
        <v>22</v>
      </c>
      <c r="G3" s="53" t="s">
        <v>15</v>
      </c>
      <c r="H3" s="39" t="s">
        <v>16</v>
      </c>
      <c r="I3" s="53" t="s">
        <v>17</v>
      </c>
      <c r="J3" s="67">
        <v>43828.7</v>
      </c>
    </row>
    <row r="4" ht="28" customHeight="1" spans="1:10">
      <c r="A4" s="25">
        <v>2</v>
      </c>
      <c r="B4" s="72"/>
      <c r="C4" s="29" t="s">
        <v>20</v>
      </c>
      <c r="D4" s="73" t="s">
        <v>21</v>
      </c>
      <c r="E4" s="29">
        <v>19</v>
      </c>
      <c r="F4" s="51" t="s">
        <v>22</v>
      </c>
      <c r="G4" s="49" t="s">
        <v>15</v>
      </c>
      <c r="H4" s="50" t="s">
        <v>16</v>
      </c>
      <c r="I4" s="49" t="s">
        <v>17</v>
      </c>
      <c r="J4" s="67">
        <v>43828.7</v>
      </c>
    </row>
    <row r="5" ht="28" customHeight="1" spans="1:10">
      <c r="A5" s="25">
        <v>3</v>
      </c>
      <c r="B5" s="72"/>
      <c r="C5" s="28" t="s">
        <v>23</v>
      </c>
      <c r="D5" s="28" t="s">
        <v>24</v>
      </c>
      <c r="E5" s="28">
        <v>14</v>
      </c>
      <c r="F5" s="52" t="s">
        <v>22</v>
      </c>
      <c r="G5" s="53" t="s">
        <v>15</v>
      </c>
      <c r="H5" s="39" t="s">
        <v>16</v>
      </c>
      <c r="I5" s="53" t="s">
        <v>17</v>
      </c>
      <c r="J5" s="67">
        <v>32294.84</v>
      </c>
    </row>
    <row r="6" ht="28" customHeight="1" spans="1:10">
      <c r="A6" s="25">
        <v>4</v>
      </c>
      <c r="B6" s="72"/>
      <c r="C6" s="28" t="s">
        <v>25</v>
      </c>
      <c r="D6" s="28" t="s">
        <v>56</v>
      </c>
      <c r="E6" s="27">
        <v>14</v>
      </c>
      <c r="F6" s="48" t="s">
        <v>22</v>
      </c>
      <c r="G6" s="53" t="s">
        <v>15</v>
      </c>
      <c r="H6" s="39" t="s">
        <v>16</v>
      </c>
      <c r="I6" s="53" t="s">
        <v>17</v>
      </c>
      <c r="J6" s="67">
        <v>32294.84</v>
      </c>
    </row>
    <row r="7" ht="15" customHeight="1" spans="1:10">
      <c r="A7" s="31">
        <v>5</v>
      </c>
      <c r="B7" s="74"/>
      <c r="C7" s="33" t="s">
        <v>27</v>
      </c>
      <c r="D7" s="34" t="s">
        <v>28</v>
      </c>
      <c r="E7" s="54">
        <v>14</v>
      </c>
      <c r="F7" s="28" t="s">
        <v>22</v>
      </c>
      <c r="G7" s="55" t="s">
        <v>15</v>
      </c>
      <c r="H7" s="56" t="s">
        <v>16</v>
      </c>
      <c r="I7" s="68" t="s">
        <v>17</v>
      </c>
      <c r="J7" s="69">
        <v>32294.84</v>
      </c>
    </row>
    <row r="8" ht="15" customHeight="1" spans="1:10">
      <c r="A8" s="35"/>
      <c r="B8" s="74"/>
      <c r="C8" s="27"/>
      <c r="D8" s="27"/>
      <c r="E8" s="57"/>
      <c r="F8" s="28"/>
      <c r="G8" s="58"/>
      <c r="H8" s="59"/>
      <c r="I8" s="53"/>
      <c r="J8" s="70"/>
    </row>
    <row r="9" ht="28" customHeight="1" spans="1:10">
      <c r="A9" s="25">
        <v>6</v>
      </c>
      <c r="B9" s="72"/>
      <c r="C9" s="28" t="s">
        <v>29</v>
      </c>
      <c r="D9" s="28" t="s">
        <v>30</v>
      </c>
      <c r="E9" s="27">
        <v>14</v>
      </c>
      <c r="F9" s="48" t="s">
        <v>22</v>
      </c>
      <c r="G9" s="53" t="s">
        <v>15</v>
      </c>
      <c r="H9" s="39" t="s">
        <v>16</v>
      </c>
      <c r="I9" s="53" t="s">
        <v>17</v>
      </c>
      <c r="J9" s="67">
        <v>32294.84</v>
      </c>
    </row>
    <row r="10" ht="28" customHeight="1" spans="1:10">
      <c r="A10" s="25">
        <v>7</v>
      </c>
      <c r="B10" s="36" t="s">
        <v>31</v>
      </c>
      <c r="C10" s="37" t="s">
        <v>32</v>
      </c>
      <c r="D10" s="38" t="s">
        <v>33</v>
      </c>
      <c r="E10" s="37">
        <v>19</v>
      </c>
      <c r="F10" s="52" t="s">
        <v>22</v>
      </c>
      <c r="G10" s="60" t="s">
        <v>34</v>
      </c>
      <c r="H10" s="61" t="s">
        <v>35</v>
      </c>
      <c r="I10" s="60" t="s">
        <v>36</v>
      </c>
      <c r="J10" s="67">
        <v>43828.7</v>
      </c>
    </row>
    <row r="11" ht="28" customHeight="1" spans="1:10">
      <c r="A11" s="25">
        <v>8</v>
      </c>
      <c r="B11" s="36"/>
      <c r="C11" s="37" t="s">
        <v>37</v>
      </c>
      <c r="D11" s="61" t="s">
        <v>57</v>
      </c>
      <c r="E11" s="37">
        <v>19</v>
      </c>
      <c r="F11" s="52" t="s">
        <v>22</v>
      </c>
      <c r="G11" s="60" t="s">
        <v>34</v>
      </c>
      <c r="H11" s="61" t="s">
        <v>35</v>
      </c>
      <c r="I11" s="60" t="s">
        <v>36</v>
      </c>
      <c r="J11" s="67">
        <v>43828.7</v>
      </c>
    </row>
    <row r="12" ht="28" customHeight="1" spans="1:10">
      <c r="A12" s="25">
        <v>9</v>
      </c>
      <c r="B12" s="36"/>
      <c r="C12" s="37" t="s">
        <v>39</v>
      </c>
      <c r="D12" s="38" t="s">
        <v>40</v>
      </c>
      <c r="E12" s="37">
        <v>24</v>
      </c>
      <c r="F12" s="52" t="s">
        <v>14</v>
      </c>
      <c r="G12" s="60" t="s">
        <v>34</v>
      </c>
      <c r="H12" s="61" t="s">
        <v>35</v>
      </c>
      <c r="I12" s="60" t="s">
        <v>36</v>
      </c>
      <c r="J12" s="67">
        <v>13840.65</v>
      </c>
    </row>
    <row r="13" ht="28" customHeight="1" spans="1:10">
      <c r="A13" s="25">
        <v>10</v>
      </c>
      <c r="B13" s="36"/>
      <c r="C13" s="37" t="s">
        <v>39</v>
      </c>
      <c r="D13" s="38" t="s">
        <v>42</v>
      </c>
      <c r="E13" s="37">
        <v>25</v>
      </c>
      <c r="F13" s="75" t="s">
        <v>58</v>
      </c>
      <c r="G13" s="60" t="s">
        <v>34</v>
      </c>
      <c r="H13" s="61" t="s">
        <v>35</v>
      </c>
      <c r="I13" s="60" t="s">
        <v>36</v>
      </c>
      <c r="J13" s="67">
        <v>4805.8</v>
      </c>
    </row>
    <row r="14" ht="28" customHeight="1" spans="1:10">
      <c r="A14" s="25">
        <v>11</v>
      </c>
      <c r="B14" s="36"/>
      <c r="C14" s="37" t="s">
        <v>41</v>
      </c>
      <c r="D14" s="38" t="s">
        <v>42</v>
      </c>
      <c r="E14" s="37">
        <v>26</v>
      </c>
      <c r="F14" s="52" t="s">
        <v>59</v>
      </c>
      <c r="G14" s="60" t="s">
        <v>34</v>
      </c>
      <c r="H14" s="61" t="s">
        <v>35</v>
      </c>
      <c r="I14" s="60" t="s">
        <v>36</v>
      </c>
      <c r="J14" s="67">
        <v>49980.1</v>
      </c>
    </row>
    <row r="15" ht="28" customHeight="1" spans="1:10">
      <c r="A15" s="25">
        <v>12</v>
      </c>
      <c r="B15" s="36"/>
      <c r="C15" s="37" t="s">
        <v>43</v>
      </c>
      <c r="D15" s="61" t="s">
        <v>60</v>
      </c>
      <c r="E15" s="37">
        <v>28</v>
      </c>
      <c r="F15" s="52" t="s">
        <v>22</v>
      </c>
      <c r="G15" s="60" t="s">
        <v>34</v>
      </c>
      <c r="H15" s="61" t="s">
        <v>35</v>
      </c>
      <c r="I15" s="60" t="s">
        <v>36</v>
      </c>
      <c r="J15" s="67">
        <v>64589.65</v>
      </c>
    </row>
    <row r="16" ht="28" customHeight="1" spans="1:10">
      <c r="A16" s="25">
        <v>13</v>
      </c>
      <c r="B16" s="36"/>
      <c r="C16" s="38" t="s">
        <v>45</v>
      </c>
      <c r="D16" s="38" t="s">
        <v>46</v>
      </c>
      <c r="E16" s="37">
        <v>7</v>
      </c>
      <c r="F16" s="52" t="s">
        <v>22</v>
      </c>
      <c r="G16" s="60" t="s">
        <v>34</v>
      </c>
      <c r="H16" s="61" t="s">
        <v>35</v>
      </c>
      <c r="I16" s="60" t="s">
        <v>36</v>
      </c>
      <c r="J16" s="67">
        <v>16147.41</v>
      </c>
    </row>
    <row r="17" ht="28" customHeight="1" spans="1:10">
      <c r="A17" s="25">
        <v>14</v>
      </c>
      <c r="B17" s="36"/>
      <c r="C17" s="38" t="s">
        <v>47</v>
      </c>
      <c r="D17" s="38" t="s">
        <v>48</v>
      </c>
      <c r="E17" s="37">
        <v>7</v>
      </c>
      <c r="F17" s="62" t="s">
        <v>22</v>
      </c>
      <c r="G17" s="60" t="s">
        <v>34</v>
      </c>
      <c r="H17" s="61" t="s">
        <v>35</v>
      </c>
      <c r="I17" s="60" t="s">
        <v>36</v>
      </c>
      <c r="J17" s="67">
        <v>16147.41</v>
      </c>
    </row>
    <row r="18" ht="28" customHeight="1" spans="1:10">
      <c r="A18" s="25">
        <v>15</v>
      </c>
      <c r="B18" s="36"/>
      <c r="C18" s="38" t="s">
        <v>49</v>
      </c>
      <c r="D18" s="38" t="s">
        <v>50</v>
      </c>
      <c r="E18" s="37">
        <v>7</v>
      </c>
      <c r="F18" s="28" t="s">
        <v>22</v>
      </c>
      <c r="G18" s="60" t="s">
        <v>34</v>
      </c>
      <c r="H18" s="61" t="s">
        <v>35</v>
      </c>
      <c r="I18" s="60" t="s">
        <v>36</v>
      </c>
      <c r="J18" s="67">
        <v>16147.41</v>
      </c>
    </row>
    <row r="19" ht="28" customHeight="1" spans="1:10">
      <c r="A19" s="25">
        <v>16</v>
      </c>
      <c r="B19" s="40"/>
      <c r="C19" s="38" t="s">
        <v>51</v>
      </c>
      <c r="D19" s="38" t="s">
        <v>52</v>
      </c>
      <c r="E19" s="37">
        <v>7</v>
      </c>
      <c r="F19" s="52" t="s">
        <v>22</v>
      </c>
      <c r="G19" s="60" t="s">
        <v>34</v>
      </c>
      <c r="H19" s="61" t="s">
        <v>35</v>
      </c>
      <c r="I19" s="60" t="s">
        <v>36</v>
      </c>
      <c r="J19" s="67">
        <v>16147.41</v>
      </c>
    </row>
    <row r="20" s="17" customFormat="1" ht="28" customHeight="1" spans="1:10">
      <c r="A20" s="41"/>
      <c r="B20" s="42" t="s">
        <v>53</v>
      </c>
      <c r="C20" s="43" t="s">
        <v>54</v>
      </c>
      <c r="D20" s="43"/>
      <c r="E20" s="63">
        <f>SUM(E3:E19)</f>
        <v>263</v>
      </c>
      <c r="F20" s="64"/>
      <c r="G20" s="60"/>
      <c r="H20" s="43"/>
      <c r="I20" s="71"/>
      <c r="J20" s="67">
        <f>SUM(J3:J19)</f>
        <v>502300</v>
      </c>
    </row>
    <row r="21" customFormat="1" spans="1:10">
      <c r="A21" s="18"/>
      <c r="C21" s="18"/>
      <c r="E21" s="18"/>
      <c r="F21" s="18"/>
      <c r="H21" s="18"/>
      <c r="I21" s="18"/>
      <c r="J21" s="18"/>
    </row>
    <row r="22" customFormat="1" spans="1:10">
      <c r="A22" s="18"/>
      <c r="C22" s="18"/>
      <c r="E22" s="18"/>
      <c r="F22" s="18"/>
      <c r="H22" s="18"/>
      <c r="I22" s="18"/>
      <c r="J22" s="18"/>
    </row>
    <row r="23" customFormat="1" spans="1:10">
      <c r="A23" s="18"/>
      <c r="C23" s="18"/>
      <c r="E23" s="18"/>
      <c r="F23" s="18"/>
      <c r="H23" s="18"/>
      <c r="I23" s="18"/>
      <c r="J23" s="18"/>
    </row>
  </sheetData>
  <mergeCells count="12">
    <mergeCell ref="B1:J1"/>
    <mergeCell ref="A7:A8"/>
    <mergeCell ref="B3:B9"/>
    <mergeCell ref="B10:B19"/>
    <mergeCell ref="C7:C8"/>
    <mergeCell ref="D7:D8"/>
    <mergeCell ref="E7:E8"/>
    <mergeCell ref="F7:F8"/>
    <mergeCell ref="G7:G8"/>
    <mergeCell ref="H7:H8"/>
    <mergeCell ref="I7:I8"/>
    <mergeCell ref="J7:J8"/>
  </mergeCells>
  <pageMargins left="0.708333333333333" right="0.118055555555556" top="0.60625" bottom="0.2125" header="0.5" footer="0.5"/>
  <pageSetup paperSize="9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H2" sqref="H$1:H$1048576"/>
    </sheetView>
  </sheetViews>
  <sheetFormatPr defaultColWidth="9" defaultRowHeight="14.25"/>
  <cols>
    <col min="1" max="1" width="5.775" customWidth="1"/>
    <col min="2" max="2" width="12.1083333333333" customWidth="1"/>
    <col min="3" max="3" width="11.4416666666667" style="18" customWidth="1"/>
    <col min="4" max="4" width="17.225" customWidth="1"/>
    <col min="5" max="5" width="7" style="18" customWidth="1"/>
    <col min="6" max="6" width="10.1083333333333" style="18" customWidth="1"/>
    <col min="7" max="7" width="21.1083333333333" customWidth="1"/>
    <col min="8" max="8" width="12.1083333333333" style="18" customWidth="1"/>
    <col min="9" max="9" width="25.225" style="18" customWidth="1"/>
    <col min="10" max="10" width="14.8916666666667" style="18" customWidth="1"/>
  </cols>
  <sheetData>
    <row r="1" customFormat="1" ht="53" customHeight="1" spans="2:10">
      <c r="B1" s="22" t="s">
        <v>61</v>
      </c>
      <c r="C1" s="22"/>
      <c r="D1" s="22"/>
      <c r="E1" s="22"/>
      <c r="F1" s="22"/>
      <c r="G1" s="22"/>
      <c r="H1" s="44"/>
      <c r="I1" s="44"/>
      <c r="J1" s="44"/>
    </row>
    <row r="2" s="20" customFormat="1" ht="42" customHeight="1" spans="1:10">
      <c r="A2" s="23" t="s">
        <v>1</v>
      </c>
      <c r="B2" s="24" t="s">
        <v>2</v>
      </c>
      <c r="C2" s="24" t="s">
        <v>3</v>
      </c>
      <c r="D2" s="24" t="s">
        <v>4</v>
      </c>
      <c r="E2" s="45" t="s">
        <v>5</v>
      </c>
      <c r="F2" s="46" t="s">
        <v>6</v>
      </c>
      <c r="G2" s="47" t="s">
        <v>7</v>
      </c>
      <c r="H2" s="45" t="s">
        <v>8</v>
      </c>
      <c r="I2" s="47" t="s">
        <v>9</v>
      </c>
      <c r="J2" s="65" t="s">
        <v>10</v>
      </c>
    </row>
    <row r="3" s="21" customFormat="1" ht="28" customHeight="1" spans="1:10">
      <c r="A3" s="25">
        <v>1</v>
      </c>
      <c r="B3" s="26" t="s">
        <v>11</v>
      </c>
      <c r="C3" s="27" t="s">
        <v>18</v>
      </c>
      <c r="D3" s="28" t="s">
        <v>13</v>
      </c>
      <c r="E3" s="27">
        <v>19</v>
      </c>
      <c r="F3" s="48" t="s">
        <v>22</v>
      </c>
      <c r="G3" s="49" t="s">
        <v>15</v>
      </c>
      <c r="H3" s="50" t="s">
        <v>16</v>
      </c>
      <c r="I3" s="49" t="s">
        <v>17</v>
      </c>
      <c r="J3" s="66">
        <v>44803.22</v>
      </c>
    </row>
    <row r="4" ht="28" customHeight="1" spans="1:10">
      <c r="A4" s="25">
        <v>2</v>
      </c>
      <c r="B4" s="26"/>
      <c r="C4" s="29" t="s">
        <v>20</v>
      </c>
      <c r="D4" s="30" t="s">
        <v>21</v>
      </c>
      <c r="E4" s="29">
        <v>19</v>
      </c>
      <c r="F4" s="51" t="s">
        <v>62</v>
      </c>
      <c r="G4" s="49" t="s">
        <v>15</v>
      </c>
      <c r="H4" s="50" t="s">
        <v>16</v>
      </c>
      <c r="I4" s="49" t="s">
        <v>17</v>
      </c>
      <c r="J4" s="66">
        <v>22401.62</v>
      </c>
    </row>
    <row r="5" ht="28" customHeight="1" spans="1:10">
      <c r="A5" s="25">
        <v>3</v>
      </c>
      <c r="B5" s="26"/>
      <c r="C5" s="28" t="s">
        <v>23</v>
      </c>
      <c r="D5" s="27" t="s">
        <v>24</v>
      </c>
      <c r="E5" s="28">
        <v>14</v>
      </c>
      <c r="F5" s="52" t="s">
        <v>22</v>
      </c>
      <c r="G5" s="53" t="s">
        <v>15</v>
      </c>
      <c r="H5" s="39" t="s">
        <v>16</v>
      </c>
      <c r="I5" s="53" t="s">
        <v>17</v>
      </c>
      <c r="J5" s="67">
        <v>33012.9</v>
      </c>
    </row>
    <row r="6" ht="28" customHeight="1" spans="1:10">
      <c r="A6" s="25">
        <v>4</v>
      </c>
      <c r="B6" s="26"/>
      <c r="C6" s="28" t="s">
        <v>25</v>
      </c>
      <c r="D6" s="28" t="s">
        <v>56</v>
      </c>
      <c r="E6" s="27">
        <v>14</v>
      </c>
      <c r="F6" s="48" t="s">
        <v>22</v>
      </c>
      <c r="G6" s="53" t="s">
        <v>15</v>
      </c>
      <c r="H6" s="39" t="s">
        <v>16</v>
      </c>
      <c r="I6" s="53" t="s">
        <v>17</v>
      </c>
      <c r="J6" s="67">
        <v>33012.9</v>
      </c>
    </row>
    <row r="7" ht="15" customHeight="1" spans="1:10">
      <c r="A7" s="31">
        <v>5</v>
      </c>
      <c r="B7" s="32"/>
      <c r="C7" s="33" t="s">
        <v>27</v>
      </c>
      <c r="D7" s="34" t="s">
        <v>28</v>
      </c>
      <c r="E7" s="54">
        <v>14</v>
      </c>
      <c r="F7" s="28" t="s">
        <v>62</v>
      </c>
      <c r="G7" s="55" t="s">
        <v>15</v>
      </c>
      <c r="H7" s="56" t="s">
        <v>16</v>
      </c>
      <c r="I7" s="68" t="s">
        <v>17</v>
      </c>
      <c r="J7" s="69">
        <v>16506.45</v>
      </c>
    </row>
    <row r="8" ht="15" customHeight="1" spans="1:10">
      <c r="A8" s="35"/>
      <c r="B8" s="32"/>
      <c r="C8" s="27"/>
      <c r="D8" s="27"/>
      <c r="E8" s="57"/>
      <c r="F8" s="28"/>
      <c r="G8" s="58"/>
      <c r="H8" s="59"/>
      <c r="I8" s="53"/>
      <c r="J8" s="70"/>
    </row>
    <row r="9" ht="28" customHeight="1" spans="1:10">
      <c r="A9" s="25">
        <v>6</v>
      </c>
      <c r="B9" s="26"/>
      <c r="C9" s="28" t="s">
        <v>29</v>
      </c>
      <c r="D9" s="28" t="s">
        <v>30</v>
      </c>
      <c r="E9" s="27">
        <v>14</v>
      </c>
      <c r="F9" s="48" t="s">
        <v>14</v>
      </c>
      <c r="G9" s="53" t="s">
        <v>15</v>
      </c>
      <c r="H9" s="39" t="s">
        <v>16</v>
      </c>
      <c r="I9" s="53" t="s">
        <v>17</v>
      </c>
      <c r="J9" s="67">
        <v>8253.24</v>
      </c>
    </row>
    <row r="10" ht="28" customHeight="1" spans="1:10">
      <c r="A10" s="25">
        <v>7</v>
      </c>
      <c r="B10" s="36" t="s">
        <v>31</v>
      </c>
      <c r="C10" s="37" t="s">
        <v>32</v>
      </c>
      <c r="D10" s="38" t="s">
        <v>33</v>
      </c>
      <c r="E10" s="37">
        <v>19</v>
      </c>
      <c r="F10" s="52" t="s">
        <v>22</v>
      </c>
      <c r="G10" s="60" t="s">
        <v>34</v>
      </c>
      <c r="H10" s="61" t="s">
        <v>35</v>
      </c>
      <c r="I10" s="60" t="s">
        <v>36</v>
      </c>
      <c r="J10" s="66">
        <v>44803.22</v>
      </c>
    </row>
    <row r="11" ht="28" customHeight="1" spans="1:10">
      <c r="A11" s="25">
        <v>8</v>
      </c>
      <c r="B11" s="36"/>
      <c r="C11" s="37" t="s">
        <v>37</v>
      </c>
      <c r="D11" s="39" t="s">
        <v>40</v>
      </c>
      <c r="E11" s="37">
        <v>19</v>
      </c>
      <c r="F11" s="52" t="s">
        <v>22</v>
      </c>
      <c r="G11" s="60" t="s">
        <v>34</v>
      </c>
      <c r="H11" s="61" t="s">
        <v>35</v>
      </c>
      <c r="I11" s="60" t="s">
        <v>36</v>
      </c>
      <c r="J11" s="66">
        <v>44803.22</v>
      </c>
    </row>
    <row r="12" ht="28" customHeight="1" spans="1:10">
      <c r="A12" s="25">
        <v>9</v>
      </c>
      <c r="B12" s="36"/>
      <c r="C12" s="37" t="s">
        <v>39</v>
      </c>
      <c r="D12" s="38" t="s">
        <v>42</v>
      </c>
      <c r="E12" s="37">
        <v>25</v>
      </c>
      <c r="F12" s="52" t="s">
        <v>22</v>
      </c>
      <c r="G12" s="60" t="s">
        <v>34</v>
      </c>
      <c r="H12" s="61" t="s">
        <v>35</v>
      </c>
      <c r="I12" s="60" t="s">
        <v>36</v>
      </c>
      <c r="J12" s="67">
        <v>58951.6</v>
      </c>
    </row>
    <row r="13" ht="28" customHeight="1" spans="1:10">
      <c r="A13" s="25">
        <v>10</v>
      </c>
      <c r="B13" s="36"/>
      <c r="C13" s="37" t="s">
        <v>43</v>
      </c>
      <c r="D13" s="39" t="s">
        <v>38</v>
      </c>
      <c r="E13" s="37">
        <v>28</v>
      </c>
      <c r="F13" s="52" t="s">
        <v>22</v>
      </c>
      <c r="G13" s="60" t="s">
        <v>34</v>
      </c>
      <c r="H13" s="61" t="s">
        <v>35</v>
      </c>
      <c r="I13" s="60" t="s">
        <v>36</v>
      </c>
      <c r="J13" s="67">
        <v>66025.79</v>
      </c>
    </row>
    <row r="14" ht="28" customHeight="1" spans="1:10">
      <c r="A14" s="25">
        <v>11</v>
      </c>
      <c r="B14" s="36"/>
      <c r="C14" s="38" t="s">
        <v>45</v>
      </c>
      <c r="D14" s="38" t="s">
        <v>46</v>
      </c>
      <c r="E14" s="37">
        <v>7</v>
      </c>
      <c r="F14" s="52" t="s">
        <v>22</v>
      </c>
      <c r="G14" s="60" t="s">
        <v>34</v>
      </c>
      <c r="H14" s="61" t="s">
        <v>35</v>
      </c>
      <c r="I14" s="60" t="s">
        <v>36</v>
      </c>
      <c r="J14" s="67">
        <v>16506.46</v>
      </c>
    </row>
    <row r="15" ht="28" customHeight="1" spans="1:10">
      <c r="A15" s="25">
        <v>12</v>
      </c>
      <c r="B15" s="36"/>
      <c r="C15" s="38" t="s">
        <v>47</v>
      </c>
      <c r="D15" s="38" t="s">
        <v>48</v>
      </c>
      <c r="E15" s="37">
        <v>7</v>
      </c>
      <c r="F15" s="62" t="s">
        <v>22</v>
      </c>
      <c r="G15" s="60" t="s">
        <v>34</v>
      </c>
      <c r="H15" s="61" t="s">
        <v>35</v>
      </c>
      <c r="I15" s="60" t="s">
        <v>36</v>
      </c>
      <c r="J15" s="67">
        <v>16506.46</v>
      </c>
    </row>
    <row r="16" ht="28" customHeight="1" spans="1:10">
      <c r="A16" s="25">
        <v>13</v>
      </c>
      <c r="B16" s="36"/>
      <c r="C16" s="38" t="s">
        <v>49</v>
      </c>
      <c r="D16" s="38" t="s">
        <v>50</v>
      </c>
      <c r="E16" s="37">
        <v>7</v>
      </c>
      <c r="F16" s="28" t="s">
        <v>22</v>
      </c>
      <c r="G16" s="60" t="s">
        <v>34</v>
      </c>
      <c r="H16" s="61" t="s">
        <v>35</v>
      </c>
      <c r="I16" s="60" t="s">
        <v>36</v>
      </c>
      <c r="J16" s="67">
        <v>16506.46</v>
      </c>
    </row>
    <row r="17" ht="28" customHeight="1" spans="1:10">
      <c r="A17" s="25">
        <v>14</v>
      </c>
      <c r="B17" s="40"/>
      <c r="C17" s="38" t="s">
        <v>51</v>
      </c>
      <c r="D17" s="38" t="s">
        <v>52</v>
      </c>
      <c r="E17" s="37">
        <v>7</v>
      </c>
      <c r="F17" s="52" t="s">
        <v>22</v>
      </c>
      <c r="G17" s="60" t="s">
        <v>34</v>
      </c>
      <c r="H17" s="61" t="s">
        <v>35</v>
      </c>
      <c r="I17" s="60" t="s">
        <v>36</v>
      </c>
      <c r="J17" s="67">
        <v>16506.46</v>
      </c>
    </row>
    <row r="18" s="17" customFormat="1" ht="28" customHeight="1" spans="1:10">
      <c r="A18" s="41"/>
      <c r="B18" s="42" t="s">
        <v>53</v>
      </c>
      <c r="C18" s="43" t="s">
        <v>63</v>
      </c>
      <c r="D18" s="43"/>
      <c r="E18" s="63">
        <f>SUM(E3:E17)</f>
        <v>213</v>
      </c>
      <c r="F18" s="64"/>
      <c r="G18" s="60"/>
      <c r="H18" s="43"/>
      <c r="I18" s="71"/>
      <c r="J18" s="67">
        <f>SUM(J3:J17)</f>
        <v>438600</v>
      </c>
    </row>
    <row r="19" customFormat="1" spans="1:10">
      <c r="A19" s="18"/>
      <c r="C19" s="18"/>
      <c r="E19" s="18"/>
      <c r="F19" s="18"/>
      <c r="H19" s="18"/>
      <c r="I19" s="18"/>
      <c r="J19" s="18"/>
    </row>
    <row r="20" customFormat="1" spans="1:10">
      <c r="A20" s="18"/>
      <c r="C20" s="18"/>
      <c r="E20" s="18"/>
      <c r="F20" s="18"/>
      <c r="H20" s="18"/>
      <c r="I20" s="18"/>
      <c r="J20" s="18"/>
    </row>
    <row r="21" customFormat="1" spans="1:10">
      <c r="A21" s="18"/>
      <c r="C21" s="18"/>
      <c r="E21" s="18"/>
      <c r="F21" s="18"/>
      <c r="H21" s="18"/>
      <c r="I21" s="18"/>
      <c r="J21" s="18"/>
    </row>
  </sheetData>
  <mergeCells count="12">
    <mergeCell ref="B1:J1"/>
    <mergeCell ref="A7:A8"/>
    <mergeCell ref="B3:B9"/>
    <mergeCell ref="B10:B17"/>
    <mergeCell ref="C7:C8"/>
    <mergeCell ref="D7:D8"/>
    <mergeCell ref="E7:E8"/>
    <mergeCell ref="F7:F8"/>
    <mergeCell ref="G7:G8"/>
    <mergeCell ref="H7:H8"/>
    <mergeCell ref="I7:I8"/>
    <mergeCell ref="J7:J8"/>
  </mergeCells>
  <pageMargins left="0.751388888888889" right="0.161111111111111" top="0.60625" bottom="0.2125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selection activeCell="G2" sqref="G$1:G$1048576"/>
    </sheetView>
  </sheetViews>
  <sheetFormatPr defaultColWidth="9" defaultRowHeight="14.25"/>
  <cols>
    <col min="1" max="1" width="5.35833333333333" customWidth="1"/>
    <col min="2" max="2" width="14.8916666666667" customWidth="1"/>
    <col min="3" max="3" width="11.55" customWidth="1"/>
    <col min="4" max="4" width="9.90833333333333" customWidth="1"/>
    <col min="5" max="5" width="12.3583333333333" customWidth="1"/>
    <col min="6" max="6" width="20.1833333333333" customWidth="1"/>
    <col min="7" max="7" width="12.3583333333333" customWidth="1"/>
    <col min="8" max="8" width="25.45" customWidth="1"/>
    <col min="9" max="9" width="16.5583333333333" style="18" customWidth="1"/>
  </cols>
  <sheetData>
    <row r="1" ht="70" customHeight="1" spans="1:9">
      <c r="A1" s="4" t="s">
        <v>64</v>
      </c>
      <c r="B1" s="4"/>
      <c r="C1" s="4"/>
      <c r="D1" s="4"/>
      <c r="E1" s="4"/>
      <c r="F1" s="4"/>
      <c r="G1" s="4"/>
      <c r="H1" s="4"/>
      <c r="I1" s="4"/>
    </row>
    <row r="2" s="17" customFormat="1" ht="32" customHeight="1" spans="1:9">
      <c r="A2" s="5" t="s">
        <v>1</v>
      </c>
      <c r="B2" s="6" t="s">
        <v>2</v>
      </c>
      <c r="C2" s="5" t="s">
        <v>65</v>
      </c>
      <c r="D2" s="7" t="s">
        <v>66</v>
      </c>
      <c r="E2" s="5" t="s">
        <v>6</v>
      </c>
      <c r="F2" s="5" t="s">
        <v>67</v>
      </c>
      <c r="G2" s="5" t="s">
        <v>8</v>
      </c>
      <c r="H2" s="5" t="s">
        <v>68</v>
      </c>
      <c r="I2" s="5" t="s">
        <v>10</v>
      </c>
    </row>
    <row r="3" ht="30" customHeight="1" spans="1:9">
      <c r="A3" s="8">
        <v>1</v>
      </c>
      <c r="B3" s="9" t="s">
        <v>69</v>
      </c>
      <c r="C3" s="10" t="s">
        <v>70</v>
      </c>
      <c r="D3" s="8">
        <v>5</v>
      </c>
      <c r="E3" s="8" t="s">
        <v>14</v>
      </c>
      <c r="F3" s="15" t="s">
        <v>71</v>
      </c>
      <c r="G3" s="8" t="s">
        <v>16</v>
      </c>
      <c r="H3" s="82" t="s">
        <v>72</v>
      </c>
      <c r="I3" s="16">
        <v>1164</v>
      </c>
    </row>
    <row r="4" ht="30" customHeight="1" spans="1:9">
      <c r="A4" s="8">
        <v>2</v>
      </c>
      <c r="B4" s="11"/>
      <c r="C4" s="10" t="s">
        <v>73</v>
      </c>
      <c r="D4" s="10">
        <v>5</v>
      </c>
      <c r="E4" s="8" t="s">
        <v>14</v>
      </c>
      <c r="F4" s="15" t="s">
        <v>71</v>
      </c>
      <c r="G4" s="8" t="s">
        <v>16</v>
      </c>
      <c r="H4" s="82" t="s">
        <v>72</v>
      </c>
      <c r="I4" s="16">
        <v>1164</v>
      </c>
    </row>
    <row r="5" ht="30" customHeight="1" spans="1:9">
      <c r="A5" s="8">
        <v>3</v>
      </c>
      <c r="B5" s="11"/>
      <c r="C5" s="10" t="s">
        <v>74</v>
      </c>
      <c r="D5" s="8">
        <v>5</v>
      </c>
      <c r="E5" s="8" t="s">
        <v>14</v>
      </c>
      <c r="F5" s="15" t="s">
        <v>71</v>
      </c>
      <c r="G5" s="8" t="s">
        <v>16</v>
      </c>
      <c r="H5" s="82" t="s">
        <v>72</v>
      </c>
      <c r="I5" s="16">
        <v>1164</v>
      </c>
    </row>
    <row r="6" ht="30" customHeight="1" spans="1:9">
      <c r="A6" s="8">
        <v>4</v>
      </c>
      <c r="B6" s="11"/>
      <c r="C6" s="10" t="s">
        <v>75</v>
      </c>
      <c r="D6" s="8">
        <v>5</v>
      </c>
      <c r="E6" s="8" t="s">
        <v>14</v>
      </c>
      <c r="F6" s="15" t="s">
        <v>71</v>
      </c>
      <c r="G6" s="8" t="s">
        <v>16</v>
      </c>
      <c r="H6" s="82" t="s">
        <v>72</v>
      </c>
      <c r="I6" s="16">
        <v>1164</v>
      </c>
    </row>
    <row r="7" ht="30" customHeight="1" spans="1:12">
      <c r="A7" s="8">
        <v>5</v>
      </c>
      <c r="B7" s="11"/>
      <c r="C7" s="10" t="s">
        <v>76</v>
      </c>
      <c r="D7" s="8">
        <v>5</v>
      </c>
      <c r="E7" s="8" t="s">
        <v>14</v>
      </c>
      <c r="F7" s="15" t="s">
        <v>71</v>
      </c>
      <c r="G7" s="8" t="s">
        <v>16</v>
      </c>
      <c r="H7" s="82" t="s">
        <v>72</v>
      </c>
      <c r="I7" s="16">
        <v>1164</v>
      </c>
      <c r="L7" s="19"/>
    </row>
    <row r="8" ht="30" customHeight="1" spans="1:9">
      <c r="A8" s="8">
        <v>6</v>
      </c>
      <c r="B8" s="11"/>
      <c r="C8" s="10" t="s">
        <v>77</v>
      </c>
      <c r="D8" s="10">
        <v>5</v>
      </c>
      <c r="E8" s="8" t="s">
        <v>14</v>
      </c>
      <c r="F8" s="15" t="s">
        <v>71</v>
      </c>
      <c r="G8" s="8" t="s">
        <v>16</v>
      </c>
      <c r="H8" s="82" t="s">
        <v>72</v>
      </c>
      <c r="I8" s="16">
        <v>1164</v>
      </c>
    </row>
    <row r="9" ht="30" customHeight="1" spans="1:9">
      <c r="A9" s="8">
        <v>7</v>
      </c>
      <c r="B9" s="11"/>
      <c r="C9" s="10" t="s">
        <v>78</v>
      </c>
      <c r="D9" s="8">
        <v>5</v>
      </c>
      <c r="E9" s="8" t="s">
        <v>14</v>
      </c>
      <c r="F9" s="15" t="s">
        <v>71</v>
      </c>
      <c r="G9" s="8" t="s">
        <v>16</v>
      </c>
      <c r="H9" s="82" t="s">
        <v>72</v>
      </c>
      <c r="I9" s="16">
        <v>1164</v>
      </c>
    </row>
    <row r="10" ht="30" customHeight="1" spans="1:9">
      <c r="A10" s="8">
        <v>8</v>
      </c>
      <c r="B10" s="11"/>
      <c r="C10" s="10" t="s">
        <v>79</v>
      </c>
      <c r="D10" s="10">
        <v>5</v>
      </c>
      <c r="E10" s="8" t="s">
        <v>14</v>
      </c>
      <c r="F10" s="15" t="s">
        <v>71</v>
      </c>
      <c r="G10" s="8" t="s">
        <v>16</v>
      </c>
      <c r="H10" s="82" t="s">
        <v>72</v>
      </c>
      <c r="I10" s="16">
        <v>1164</v>
      </c>
    </row>
    <row r="11" ht="30" customHeight="1" spans="1:9">
      <c r="A11" s="8">
        <v>9</v>
      </c>
      <c r="B11" s="11"/>
      <c r="C11" s="10" t="s">
        <v>80</v>
      </c>
      <c r="D11" s="8">
        <v>5</v>
      </c>
      <c r="E11" s="8" t="s">
        <v>14</v>
      </c>
      <c r="F11" s="15" t="s">
        <v>71</v>
      </c>
      <c r="G11" s="8" t="s">
        <v>16</v>
      </c>
      <c r="H11" s="82" t="s">
        <v>72</v>
      </c>
      <c r="I11" s="16">
        <v>1164</v>
      </c>
    </row>
    <row r="12" customFormat="1" ht="30" customHeight="1" spans="1:9">
      <c r="A12" s="8">
        <v>10</v>
      </c>
      <c r="B12" s="11"/>
      <c r="C12" s="10" t="s">
        <v>81</v>
      </c>
      <c r="D12" s="8">
        <v>5</v>
      </c>
      <c r="E12" s="8" t="s">
        <v>82</v>
      </c>
      <c r="F12" s="15" t="s">
        <v>71</v>
      </c>
      <c r="G12" s="8" t="s">
        <v>16</v>
      </c>
      <c r="H12" s="82" t="s">
        <v>72</v>
      </c>
      <c r="I12" s="16">
        <v>3104</v>
      </c>
    </row>
    <row r="13" customFormat="1" ht="30" customHeight="1" spans="1:9">
      <c r="A13" s="8">
        <v>11</v>
      </c>
      <c r="B13" s="11"/>
      <c r="C13" s="10" t="s">
        <v>83</v>
      </c>
      <c r="D13" s="8">
        <v>5</v>
      </c>
      <c r="E13" s="8" t="s">
        <v>82</v>
      </c>
      <c r="F13" s="15" t="s">
        <v>71</v>
      </c>
      <c r="G13" s="8" t="s">
        <v>16</v>
      </c>
      <c r="H13" s="82" t="s">
        <v>72</v>
      </c>
      <c r="I13" s="16">
        <v>3104</v>
      </c>
    </row>
    <row r="14" customFormat="1" ht="30" customHeight="1" spans="1:9">
      <c r="A14" s="8">
        <v>12</v>
      </c>
      <c r="B14" s="12"/>
      <c r="C14" s="10" t="s">
        <v>84</v>
      </c>
      <c r="D14" s="8">
        <v>5</v>
      </c>
      <c r="E14" s="8" t="s">
        <v>85</v>
      </c>
      <c r="F14" s="15" t="s">
        <v>71</v>
      </c>
      <c r="G14" s="8" t="s">
        <v>16</v>
      </c>
      <c r="H14" s="82" t="s">
        <v>72</v>
      </c>
      <c r="I14" s="16">
        <v>2716</v>
      </c>
    </row>
    <row r="15" s="17" customFormat="1" ht="32" customHeight="1" spans="1:9">
      <c r="A15" s="13"/>
      <c r="B15" s="5" t="s">
        <v>86</v>
      </c>
      <c r="C15" s="14"/>
      <c r="D15" s="13"/>
      <c r="E15" s="13"/>
      <c r="F15" s="13"/>
      <c r="G15" s="13"/>
      <c r="H15" s="13"/>
      <c r="I15" s="16">
        <f>SUM(I3:I14)</f>
        <v>19400</v>
      </c>
    </row>
  </sheetData>
  <mergeCells count="2">
    <mergeCell ref="A1:I1"/>
    <mergeCell ref="B3:B14"/>
  </mergeCells>
  <pageMargins left="0.905511811023622" right="0.708661417322835" top="0.94488188976378" bottom="0.551181102362205" header="0.31496062992126" footer="0.31496062992126"/>
  <pageSetup paperSize="9" scale="9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G2" sqref="G$1:G$1048576"/>
    </sheetView>
  </sheetViews>
  <sheetFormatPr defaultColWidth="9" defaultRowHeight="14.25" outlineLevelRow="5"/>
  <cols>
    <col min="1" max="1" width="5.35833333333333" customWidth="1"/>
    <col min="2" max="2" width="14.8916666666667" customWidth="1"/>
    <col min="3" max="3" width="11.55" customWidth="1"/>
    <col min="4" max="4" width="9.90833333333333" customWidth="1"/>
    <col min="5" max="5" width="12.3583333333333" customWidth="1"/>
    <col min="6" max="6" width="20.1833333333333" customWidth="1"/>
    <col min="7" max="7" width="12.3583333333333" customWidth="1"/>
    <col min="8" max="8" width="25.45" customWidth="1"/>
    <col min="9" max="9" width="16.5583333333333" style="18" customWidth="1"/>
  </cols>
  <sheetData>
    <row r="1" ht="70" customHeight="1" spans="1:9">
      <c r="A1" s="4" t="s">
        <v>87</v>
      </c>
      <c r="B1" s="4"/>
      <c r="C1" s="4"/>
      <c r="D1" s="4"/>
      <c r="E1" s="4"/>
      <c r="F1" s="4"/>
      <c r="G1" s="4"/>
      <c r="H1" s="4"/>
      <c r="I1" s="4"/>
    </row>
    <row r="2" s="17" customFormat="1" ht="32" customHeight="1" spans="1:9">
      <c r="A2" s="5" t="s">
        <v>1</v>
      </c>
      <c r="B2" s="6" t="s">
        <v>2</v>
      </c>
      <c r="C2" s="5" t="s">
        <v>65</v>
      </c>
      <c r="D2" s="7" t="s">
        <v>66</v>
      </c>
      <c r="E2" s="5" t="s">
        <v>6</v>
      </c>
      <c r="F2" s="5" t="s">
        <v>67</v>
      </c>
      <c r="G2" s="5" t="s">
        <v>8</v>
      </c>
      <c r="H2" s="5" t="s">
        <v>68</v>
      </c>
      <c r="I2" s="5" t="s">
        <v>10</v>
      </c>
    </row>
    <row r="3" customFormat="1" ht="30" customHeight="1" spans="1:9">
      <c r="A3" s="8">
        <v>1</v>
      </c>
      <c r="B3" s="9" t="s">
        <v>69</v>
      </c>
      <c r="C3" s="10" t="s">
        <v>81</v>
      </c>
      <c r="D3" s="8">
        <v>5</v>
      </c>
      <c r="E3" s="8" t="s">
        <v>22</v>
      </c>
      <c r="F3" s="15" t="s">
        <v>71</v>
      </c>
      <c r="G3" s="8" t="s">
        <v>16</v>
      </c>
      <c r="H3" s="82" t="s">
        <v>72</v>
      </c>
      <c r="I3" s="16">
        <v>2333.33</v>
      </c>
    </row>
    <row r="4" customFormat="1" ht="30" customHeight="1" spans="1:9">
      <c r="A4" s="8">
        <v>2</v>
      </c>
      <c r="B4" s="11"/>
      <c r="C4" s="10" t="s">
        <v>83</v>
      </c>
      <c r="D4" s="8">
        <v>5</v>
      </c>
      <c r="E4" s="8" t="s">
        <v>22</v>
      </c>
      <c r="F4" s="15" t="s">
        <v>71</v>
      </c>
      <c r="G4" s="8" t="s">
        <v>16</v>
      </c>
      <c r="H4" s="82" t="s">
        <v>72</v>
      </c>
      <c r="I4" s="16">
        <v>2333.33</v>
      </c>
    </row>
    <row r="5" customFormat="1" ht="30" customHeight="1" spans="1:9">
      <c r="A5" s="8">
        <v>3</v>
      </c>
      <c r="B5" s="12"/>
      <c r="C5" s="10" t="s">
        <v>84</v>
      </c>
      <c r="D5" s="8">
        <v>5</v>
      </c>
      <c r="E5" s="8" t="s">
        <v>22</v>
      </c>
      <c r="F5" s="15" t="s">
        <v>71</v>
      </c>
      <c r="G5" s="8" t="s">
        <v>16</v>
      </c>
      <c r="H5" s="82" t="s">
        <v>72</v>
      </c>
      <c r="I5" s="16">
        <v>2333.34</v>
      </c>
    </row>
    <row r="6" s="17" customFormat="1" ht="32" customHeight="1" spans="1:9">
      <c r="A6" s="13"/>
      <c r="B6" s="5" t="s">
        <v>86</v>
      </c>
      <c r="C6" s="14"/>
      <c r="D6" s="13"/>
      <c r="E6" s="13"/>
      <c r="F6" s="13"/>
      <c r="G6" s="13"/>
      <c r="H6" s="13"/>
      <c r="I6" s="16">
        <f>SUM(I3:I5)</f>
        <v>7000</v>
      </c>
    </row>
  </sheetData>
  <mergeCells count="2">
    <mergeCell ref="A1:I1"/>
    <mergeCell ref="B3:B5"/>
  </mergeCells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H8" sqref="H8"/>
    </sheetView>
  </sheetViews>
  <sheetFormatPr defaultColWidth="9" defaultRowHeight="14.25" outlineLevelRow="5"/>
  <cols>
    <col min="1" max="1" width="5.35833333333333" style="2" customWidth="1"/>
    <col min="2" max="2" width="14.8916666666667" style="2" customWidth="1"/>
    <col min="3" max="3" width="11.55" style="2" customWidth="1"/>
    <col min="4" max="4" width="9.90833333333333" style="2" customWidth="1"/>
    <col min="5" max="5" width="12.3583333333333" style="2" customWidth="1"/>
    <col min="6" max="6" width="20.1833333333333" style="2" customWidth="1"/>
    <col min="7" max="7" width="12.3583333333333" style="2" customWidth="1"/>
    <col min="8" max="8" width="25.45" style="2" customWidth="1"/>
    <col min="9" max="9" width="16.5583333333333" style="3" customWidth="1"/>
    <col min="10" max="16384" width="9" style="2"/>
  </cols>
  <sheetData>
    <row r="1" ht="70" customHeight="1" spans="1:9">
      <c r="A1" s="4" t="s">
        <v>88</v>
      </c>
      <c r="B1" s="4"/>
      <c r="C1" s="4"/>
      <c r="D1" s="4"/>
      <c r="E1" s="4"/>
      <c r="F1" s="4"/>
      <c r="G1" s="4"/>
      <c r="H1" s="4"/>
      <c r="I1" s="4"/>
    </row>
    <row r="2" s="1" customFormat="1" ht="32" customHeight="1" spans="1:9">
      <c r="A2" s="5" t="s">
        <v>1</v>
      </c>
      <c r="B2" s="6" t="s">
        <v>2</v>
      </c>
      <c r="C2" s="5" t="s">
        <v>65</v>
      </c>
      <c r="D2" s="7" t="s">
        <v>66</v>
      </c>
      <c r="E2" s="5" t="s">
        <v>6</v>
      </c>
      <c r="F2" s="5" t="s">
        <v>67</v>
      </c>
      <c r="G2" s="5" t="s">
        <v>8</v>
      </c>
      <c r="H2" s="5" t="s">
        <v>68</v>
      </c>
      <c r="I2" s="5" t="s">
        <v>10</v>
      </c>
    </row>
    <row r="3" s="2" customFormat="1" ht="30" customHeight="1" spans="1:9">
      <c r="A3" s="8">
        <v>1</v>
      </c>
      <c r="B3" s="9" t="s">
        <v>69</v>
      </c>
      <c r="C3" s="10" t="s">
        <v>81</v>
      </c>
      <c r="D3" s="8">
        <v>5</v>
      </c>
      <c r="E3" s="8" t="s">
        <v>22</v>
      </c>
      <c r="F3" s="15" t="s">
        <v>71</v>
      </c>
      <c r="G3" s="8" t="s">
        <v>16</v>
      </c>
      <c r="H3" s="82" t="s">
        <v>72</v>
      </c>
      <c r="I3" s="16">
        <v>2200</v>
      </c>
    </row>
    <row r="4" s="2" customFormat="1" ht="30" customHeight="1" spans="1:9">
      <c r="A4" s="8">
        <v>2</v>
      </c>
      <c r="B4" s="11"/>
      <c r="C4" s="10" t="s">
        <v>83</v>
      </c>
      <c r="D4" s="8">
        <v>5</v>
      </c>
      <c r="E4" s="8" t="s">
        <v>22</v>
      </c>
      <c r="F4" s="15" t="s">
        <v>71</v>
      </c>
      <c r="G4" s="8" t="s">
        <v>16</v>
      </c>
      <c r="H4" s="82" t="s">
        <v>72</v>
      </c>
      <c r="I4" s="16">
        <v>2200</v>
      </c>
    </row>
    <row r="5" s="2" customFormat="1" ht="30" customHeight="1" spans="1:9">
      <c r="A5" s="8">
        <v>3</v>
      </c>
      <c r="B5" s="12"/>
      <c r="C5" s="10" t="s">
        <v>84</v>
      </c>
      <c r="D5" s="8">
        <v>5</v>
      </c>
      <c r="E5" s="8" t="s">
        <v>22</v>
      </c>
      <c r="F5" s="15" t="s">
        <v>71</v>
      </c>
      <c r="G5" s="8" t="s">
        <v>16</v>
      </c>
      <c r="H5" s="82" t="s">
        <v>72</v>
      </c>
      <c r="I5" s="16">
        <v>2200</v>
      </c>
    </row>
    <row r="6" s="1" customFormat="1" ht="32" customHeight="1" spans="1:9">
      <c r="A6" s="13"/>
      <c r="B6" s="5" t="s">
        <v>86</v>
      </c>
      <c r="C6" s="14"/>
      <c r="D6" s="13"/>
      <c r="E6" s="13"/>
      <c r="F6" s="13"/>
      <c r="G6" s="13"/>
      <c r="H6" s="13"/>
      <c r="I6" s="16">
        <f>SUM(I3:I5)</f>
        <v>6600</v>
      </c>
    </row>
  </sheetData>
  <mergeCells count="2">
    <mergeCell ref="A1:I1"/>
    <mergeCell ref="B3:B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2021年客运</vt:lpstr>
      <vt:lpstr>2022年客车</vt:lpstr>
      <vt:lpstr>2023年客车</vt:lpstr>
      <vt:lpstr>2021年出租车</vt:lpstr>
      <vt:lpstr>2022年出租车</vt:lpstr>
      <vt:lpstr>2023年出租车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hhn</cp:lastModifiedBy>
  <dcterms:created xsi:type="dcterms:W3CDTF">2019-09-02T10:35:00Z</dcterms:created>
  <cp:lastPrinted>2021-06-25T11:58:00Z</cp:lastPrinted>
  <dcterms:modified xsi:type="dcterms:W3CDTF">2025-05-07T14:53:28Z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66ED25BED1BE4D9188449DF34453DC09</vt:lpwstr>
  </property>
  <property fmtid="{D5CDD505-2E9C-101B-9397-08002B2CF9AE}" pid="3" name="KSOProductBuildVer">
    <vt:lpwstr>2052-12.8.2.1118</vt:lpwstr>
  </property>
</Properties>
</file>